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716" windowHeight="11052"/>
  </bookViews>
  <sheets>
    <sheet name="реестр муниципальных учреждений" sheetId="1" r:id="rId1"/>
  </sheets>
  <calcPr calcId="144525"/>
</workbook>
</file>

<file path=xl/calcChain.xml><?xml version="1.0" encoding="utf-8"?>
<calcChain xmlns="http://schemas.openxmlformats.org/spreadsheetml/2006/main">
  <c r="L48" i="1" l="1"/>
  <c r="K48" i="1"/>
  <c r="J48" i="1"/>
  <c r="I48" i="1"/>
  <c r="L42" i="1"/>
  <c r="K42" i="1"/>
  <c r="J42" i="1"/>
  <c r="I42" i="1"/>
  <c r="K5" i="1"/>
  <c r="L5" i="1"/>
  <c r="J5" i="1"/>
  <c r="I5" i="1"/>
</calcChain>
</file>

<file path=xl/sharedStrings.xml><?xml version="1.0" encoding="utf-8"?>
<sst xmlns="http://schemas.openxmlformats.org/spreadsheetml/2006/main" count="224" uniqueCount="216">
  <si>
    <t>Реестровый номер</t>
  </si>
  <si>
    <t>Среднесписочная численность персонала</t>
  </si>
  <si>
    <t>Кол-во объектов недвижимости</t>
  </si>
  <si>
    <t>В4625100</t>
  </si>
  <si>
    <t>Казна муниципального района "Золотухинский район" Курской области</t>
  </si>
  <si>
    <t xml:space="preserve"> Курская область, Золотухинский район, п. Золотухино, ул. Ленина, д. 18</t>
  </si>
  <si>
    <t>В4625101</t>
  </si>
  <si>
    <t>Администрация Золотухинского района Курской области</t>
  </si>
  <si>
    <t>Курская обл. Золотухинский район, п. Золотухино, ул. Ленина, д.18</t>
  </si>
  <si>
    <t>В4625102</t>
  </si>
  <si>
    <t>Представительное Собрание Золотухинского района Курской области</t>
  </si>
  <si>
    <t>Курская область Золотухинский район п. Золотухино ул. Ленина д. 18</t>
  </si>
  <si>
    <t>В4625103</t>
  </si>
  <si>
    <t>Финансовое управление Администрации Золотухинского района Курской области</t>
  </si>
  <si>
    <t>Курская область Золотухинский район п. Золотухино ул. Кирова 17</t>
  </si>
  <si>
    <t>В4625104</t>
  </si>
  <si>
    <t>Отдел социальной защиты населения администрации Золотухинского района Курской области</t>
  </si>
  <si>
    <t>Курская область Золотухинский район п. Золотухино ул. Ленина д. 3</t>
  </si>
  <si>
    <t>В4625105</t>
  </si>
  <si>
    <t>Отдел образования, опеки и попечительства  администрации Золотухинского района Курской области</t>
  </si>
  <si>
    <t>Курская область Золотухинский район п. Золотухино ул. Советская 12</t>
  </si>
  <si>
    <t>В4625106</t>
  </si>
  <si>
    <t>Муниципальное  казённое учреждение "Хозяйственное обеспечение администрации Золотухинского района Курской области"</t>
  </si>
  <si>
    <t>306020 Курская область, Золотухинский район, п. Золотухино, ул. Ленина, д. 18</t>
  </si>
  <si>
    <t>В4625107</t>
  </si>
  <si>
    <t>Муниципальное казённое учреждение "Единая дежурно-диспетчерская служба Золотухинского района Курской области"</t>
  </si>
  <si>
    <t>Курская область, Золотухинский район, п. Золотухино, ул.Ленина, д.18.</t>
  </si>
  <si>
    <t>В4625108</t>
  </si>
  <si>
    <t>Муниципальное казенное  учреждение "Централизованная бухгалтерия учреждений образования Золотухинского района"</t>
  </si>
  <si>
    <t>Курская область Золотухинский район п. Золотухино ул. Советская д. 12</t>
  </si>
  <si>
    <t>В4625109</t>
  </si>
  <si>
    <t>Муниципальное казенное  учреждение "Централизованная бухгалтерия учреждений культуры Золотухинского района Курской области"</t>
  </si>
  <si>
    <t>Курская область Золотухинский район п. Золотухино, ул Ленина 3</t>
  </si>
  <si>
    <t>В4625110</t>
  </si>
  <si>
    <t>Муниципальное казенное общеобразовательное учреждение "Коневская основная общеобразовательная школа" Золотухинского района Курской области</t>
  </si>
  <si>
    <t>306051 Курская область, Золотухинский район, д. 2-е Конево, д.39</t>
  </si>
  <si>
    <t>В4625111</t>
  </si>
  <si>
    <t>Муниципальное казенное общеобразовательное учреждение "Золотухинская основная общеобразовательная школа" Золотухинского района Курской области</t>
  </si>
  <si>
    <t>306020,Курская область, п. Золотухино, ул. Железнодорожная, д68</t>
  </si>
  <si>
    <t>В4625112</t>
  </si>
  <si>
    <t>Муниципальное казенное общеобразовательное учреждение  "Вереитиновская основная общеобразовательная школа"Золотухинского района Курской области</t>
  </si>
  <si>
    <t>Курская область  Золотухинский район Ануфриевский сельсовет д. 1-е Вереитиново,2</t>
  </si>
  <si>
    <t>В4625113</t>
  </si>
  <si>
    <t>Муниципальное казенное общеобразовательное учреждение "Уколовская начальная общеобразовательная школа" Золотухинского района Курской орбласти</t>
  </si>
  <si>
    <t>Курская область Золотухинский район д. 3-е Уколово,8</t>
  </si>
  <si>
    <t>В4625114</t>
  </si>
  <si>
    <t>Муниципальное казенное общеобразовательное учреждение "2 Воробьевская основная общеобразовательная школа" Золотухинского района Курской области</t>
  </si>
  <si>
    <t>Курская область Золотухинский район д. 2-я Воробьевка,108</t>
  </si>
  <si>
    <t>В4625115</t>
  </si>
  <si>
    <t>Муниципальное казенное общеобразовательное учреждение "Апальковская начальная общеобразовательная школа" Золотухинского района Курской области</t>
  </si>
  <si>
    <t>Курская область Золотухинский район Апальковский сельсовет  д. Апальково, 115</t>
  </si>
  <si>
    <t>В4625116</t>
  </si>
  <si>
    <t>Муниципальное казенное общеобразовательное учреждение "Дмитриевская основная общеобразовательная школа" Золотухинского района Курской области</t>
  </si>
  <si>
    <t>Курская область Золотухинский район с. Дмитриевка,69</t>
  </si>
  <si>
    <t>В4625117</t>
  </si>
  <si>
    <t>Муниципальное казенное общеобразовательное учреждение  "Революционная основная общеобразовательная школа" Золотухинского района Курской области</t>
  </si>
  <si>
    <t>Курская область Золотухинский район Донской сельсовет д. Революционное,45</t>
  </si>
  <si>
    <t>В4625118</t>
  </si>
  <si>
    <t>Муниципальное казенное общеобразовательное учреждение "Фентисовская основная общеобразовательная школа" Золотухинского района Курской области</t>
  </si>
  <si>
    <t>Курская область Золотухинский район Донской сельсовет с. Фентисово,61</t>
  </si>
  <si>
    <t>В4625119</t>
  </si>
  <si>
    <t>Муниципальное казенное общеобразовательное учреждение "Казанская средняя общеобразовательная школа" Золотухинского района Курской области</t>
  </si>
  <si>
    <t>Курская область Золотухинский район Ануфриевский сельсовет д.1-я Казанка</t>
  </si>
  <si>
    <t>В4625120</t>
  </si>
  <si>
    <t>Муниципальное казенное общеобразовательное учреждение "Новоспасская средняя общеобразовательная школа" Золотухинского района Курской области</t>
  </si>
  <si>
    <t>Курская область Золотухинский район Новоспасский сельсовет с. Новоспасское</t>
  </si>
  <si>
    <t>В4625121</t>
  </si>
  <si>
    <t>Муниципальное  казенное общеобразовательное учреждение "Гремяченская основная общеобразовательная школа" Золотухинского района Курской орбласти</t>
  </si>
  <si>
    <t>Курская область, Золотухинский район, Гремяченский сельсовет,с. Гремячка,11</t>
  </si>
  <si>
    <t>В4625122</t>
  </si>
  <si>
    <t>Муниципальное казенное общеобразовательное учреждение  "Шестопаловская основная общеобразовательная школа имени Героя Советского Союза П.А. Пашина" Золотухинского района Курской области</t>
  </si>
  <si>
    <t>Курская область Золотухинский район  Будановский сельсовет д. Демякино,49</t>
  </si>
  <si>
    <t>В4625123</t>
  </si>
  <si>
    <t>Муниципальное казённое общеобразовательное учреждение "Седмиховская средняя общеобразовательная школа"Золотухинского района Курской области</t>
  </si>
  <si>
    <t>Курская область Золотухинский район Седмиховский сельсовет д. Седмиховка, ул. Шевелева, д.4</t>
  </si>
  <si>
    <t>В4625124</t>
  </si>
  <si>
    <t>Муниципальное  казенное дошкольное образовательное учреждение "Свободинский детский сад комбинированного вида" Золотухинского района Курской области</t>
  </si>
  <si>
    <t>Курская область Золотухинский район Свободинский сельсовет м. Свобода ул. Гагарина д.1</t>
  </si>
  <si>
    <t>В4625125</t>
  </si>
  <si>
    <t>Муниципальное казенное дошкольное образовательное учреждение "Золотухинский детский сад, комбинированного вида, второй категории" Золотухинского района Курской области</t>
  </si>
  <si>
    <t>Курская область Золотухинский район п. Золотухино ул. Фрунзе,7</t>
  </si>
  <si>
    <t>В4625126</t>
  </si>
  <si>
    <t>Муниципальное казенное дошкольное образовательное учреждение "Детский сад комбинированного вида п. Солнечный "Золотухинского района Курской области</t>
  </si>
  <si>
    <t>Курская область Золотухинский район п. Солнечный ул. Молодежная, д2</t>
  </si>
  <si>
    <t>В4625127</t>
  </si>
  <si>
    <t>Муниципальное казенное дошкольное образовательное учреждение "Будановский детский сад Золотухинского района Курской области"</t>
  </si>
  <si>
    <t>Курская область Золотухинский район Будановский сельсовет д. Будановка, ул Советская , 22</t>
  </si>
  <si>
    <t>В4625128</t>
  </si>
  <si>
    <t>Муниципальное казенное образовательное учреждение дополнительного образования детей "Золотухинская детско-юношеская спортивная школа" Золотухинского района Курской области</t>
  </si>
  <si>
    <t>Курская область Золотухинский район п. Золотухино ул. Свердлова,5</t>
  </si>
  <si>
    <t>В4625129</t>
  </si>
  <si>
    <t>Муниципальное казенное образовательное учреждение дополнительного образования  "Свободинский районный Дом детского творчества"  Золотухинского района Курской области</t>
  </si>
  <si>
    <t>Курская область Золотухинский район м. Свобода ул. Коммунистическая 6</t>
  </si>
  <si>
    <t>В4625130</t>
  </si>
  <si>
    <t>Муниципальное казенное учреждение системы дополнительного педагогического образования (повышение квалификации) "Золотухинский районный методический кабинет дополнительного педагогического образования"</t>
  </si>
  <si>
    <t>В4625131</t>
  </si>
  <si>
    <t>Муниципальное казённое образовательное учреждение дополнительного образования  "Золотухинская детская школа искусств" Золотухинского района Курской области</t>
  </si>
  <si>
    <t>Курская область Золотухинский район п. Золотухино, ул. Кирова,29</t>
  </si>
  <si>
    <t>В4625132</t>
  </si>
  <si>
    <t>Муниципальное казенное  учреждение культуры "Межпоселенческая библиотека Золотухинского района" Курской области</t>
  </si>
  <si>
    <t>Курская область Золотухинский район п. Золотухино, ул Гостиная 7</t>
  </si>
  <si>
    <t>В4625133</t>
  </si>
  <si>
    <t>Муниципальное казенное учреждение культуры "Золотухинский районный Дом культуры"</t>
  </si>
  <si>
    <t>Курская область Золотухинский район п. Золотухино, ул Ленина 14</t>
  </si>
  <si>
    <t>В4625134</t>
  </si>
  <si>
    <t>Муниципальное казенное учреждение культуры "Золотухинский центр досуга и кино "Заря"</t>
  </si>
  <si>
    <t>Курская область Золотухинский район п. Золотухино ул. Ленина д. 16</t>
  </si>
  <si>
    <t>В4625135</t>
  </si>
  <si>
    <t>Муниципальное бюджетное общеобразовательное учреждение  "Будановская средняя общеобразовательная школа имени Героя Советского Союза М.В. Грешилова" Золотухинского района Курской области</t>
  </si>
  <si>
    <t>Курская область Золотухинский район Будановский сельсовет д. Будановка ул. Советская,21</t>
  </si>
  <si>
    <t>В4625136</t>
  </si>
  <si>
    <t>Муниципальное бюджетное общеобразовательное  учреждение "Жерновецкая средняя общеобразовательная школа" Золотухинского района Курской области</t>
  </si>
  <si>
    <t>Курская область Золотухинский район Тазовский сельсовет д. Жерновец, ул. Тихая, д.22</t>
  </si>
  <si>
    <t>В4625137</t>
  </si>
  <si>
    <t>Муниципальное бюджетное общеобразовательное учреждение "Солнечная средняя общеобразовательная школа" Золотухинского района Курской области</t>
  </si>
  <si>
    <t>Курская область Золотухинский район п. Солнечный, ул. Молодежная,3</t>
  </si>
  <si>
    <t>В4625138</t>
  </si>
  <si>
    <t>Муниципальное  бюджетное общеобразовательное учреждение "Золотухинская средняя общеобразовательная школа" Золотухинского района Курской области</t>
  </si>
  <si>
    <t>Курская область Золотухинский район п. Золотухино ул. Ленина д.15</t>
  </si>
  <si>
    <t>В4625139</t>
  </si>
  <si>
    <t>Муниципальное бюджетное общеобразовательное учреждение "Свободинская средняя общеобразовательная школа" Золотухинского района Курской области</t>
  </si>
  <si>
    <t>Курская область Золотухинский район м. Свобода ул Комсомольская дом 34</t>
  </si>
  <si>
    <t>В4625140</t>
  </si>
  <si>
    <t>Отдел культуры  Администрации Золотухинского района Курской области</t>
  </si>
  <si>
    <t>Курская область, Золотухинский район, п. Золотухино, ул. Ленина, д.18</t>
  </si>
  <si>
    <t>В4625141</t>
  </si>
  <si>
    <t>муниципальное казенное учреждение культуры "Тазовский центр досуга молодежи, культуры и спорта" Золотухинского района Курской области</t>
  </si>
  <si>
    <t>Курская область, Золотухинский район, с. Тазово, ул. Мирная д.79</t>
  </si>
  <si>
    <t>№ п/п</t>
  </si>
  <si>
    <t>Полное наименование и организационно-правовая форма юридического лица</t>
  </si>
  <si>
    <t>Адрес (местоположение)</t>
  </si>
  <si>
    <t>основной регистрационный номер и дата государственной регистрации</t>
  </si>
  <si>
    <t>реквизиты документа- основания создания юридического лица (участия муниципального района в создании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</si>
  <si>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</si>
  <si>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</si>
  <si>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стоимости основных средств (фондов) (для муниципальных учреждений и муниципальных унитарных предприятий)</t>
  </si>
  <si>
    <t>данные об остаточной стоимости основных средств (фондов) (для муниципальных учреждений и муниципальных унитарных предприятий)</t>
  </si>
  <si>
    <t>1054603018359 от 08.12.2005</t>
  </si>
  <si>
    <t>решение №7 от 10.12.2015</t>
  </si>
  <si>
    <t>1114611000756 от 25.11.2005</t>
  </si>
  <si>
    <t xml:space="preserve">Уставутвержден постановлением Администрации Золотухинского района Курской области от 07.10.2015 </t>
  </si>
  <si>
    <t xml:space="preserve">1054603020790 от 28.12.2005 </t>
  </si>
  <si>
    <t>Устав 07.10.2015</t>
  </si>
  <si>
    <t xml:space="preserve">1084611000870 от 04.08.2008 </t>
  </si>
  <si>
    <t>решение Представительного Собрания Золотухинского района Курской области от 10.06.2008 №140</t>
  </si>
  <si>
    <t>Положение утверждено решением Представительного Собрания Золотухинского района Курской области от 23.12.2008 №168 №400-па</t>
  </si>
  <si>
    <t>1094611000736 от 30.12.2009</t>
  </si>
  <si>
    <t>Устав утвержден постановлением Администрации Золотухинского района Курской области от 28.05.2009 №335</t>
  </si>
  <si>
    <t>1114611000756 от 27.12.2011</t>
  </si>
  <si>
    <t>Устав утвержден постановлением Администрации Золотухинского района Курской области от 16.12.2011 №822</t>
  </si>
  <si>
    <t xml:space="preserve">1054603006083 от 18.05.2005 </t>
  </si>
  <si>
    <t>Устав утвержден постановлением №57 от 18.01.2006</t>
  </si>
  <si>
    <t xml:space="preserve">1054603015312 от 17.10.2005 </t>
  </si>
  <si>
    <t>Устав утвержден постановлением от 18.01.2006 №57</t>
  </si>
  <si>
    <t xml:space="preserve">1034629001505 от 12.05.2000 </t>
  </si>
  <si>
    <t>Устав утвержден приказом начальника отдела образования, опеки и попечительства Золотухинского района Курской области от 20.10.2015№184</t>
  </si>
  <si>
    <t xml:space="preserve">1054640809104 от 29.12.1997 </t>
  </si>
  <si>
    <t>Устав утвержден приказом начальника отдела образования, опеки и попечительства Золотухинского района Курской области от 29.09.2015№159</t>
  </si>
  <si>
    <t xml:space="preserve">1034629001582 от 16.02.2001 </t>
  </si>
  <si>
    <t>Устав утвержден приказом начальника отдела образования, опеки и попечительства Золотухинского района Курской области от 20.10.2015№185</t>
  </si>
  <si>
    <t>1024600810530 от 15.06.1998</t>
  </si>
  <si>
    <t>Устав утвержден приказом начальника отдела образования, опеки и попечительства Золотухинского района Курской области от 22.10..2015№190</t>
  </si>
  <si>
    <t>1024600810508 от 12.01.2001</t>
  </si>
  <si>
    <t>Устав утвержден приказом начальника отдела образования, опеки и попечительства Золотухинского района Курской области от 28.09.2015№162</t>
  </si>
  <si>
    <t xml:space="preserve">1034629000119 от 07.05.1998 </t>
  </si>
  <si>
    <t>Устав утвержден приказом начальника отдела образования, опеки и попечительства Золотухинского района Курской области от 22.10.2015№191</t>
  </si>
  <si>
    <t>1034629001406 от 29.12.1999</t>
  </si>
  <si>
    <t>Устав утвержден приказом начальника отдела образования, опеки и попечительства Золотухинского района Курской области от 07.04.2015№126</t>
  </si>
  <si>
    <t xml:space="preserve">1024600809166 от </t>
  </si>
  <si>
    <t>Устав утвержден приказом начальника отдела образования, опеки и попечительства Золотухинского района Курской области от 05.11.2015№202</t>
  </si>
  <si>
    <t>1034629001681 от 10.03.2000</t>
  </si>
  <si>
    <t>Устав утвержден приказом начальника отдела образования, опеки и попечительства Золотухинского района Курской области от 06.09.2015№145</t>
  </si>
  <si>
    <t>1034629001142 от 09.12.1993</t>
  </si>
  <si>
    <t>Устав утвержден приказом начальника отдела образования, опеки и попечительства Золотухинского района Курской области от 25.10 .2015№</t>
  </si>
  <si>
    <t>1034629001703 от 25.12.1998</t>
  </si>
  <si>
    <t>Устав утвержден приказом начальника отдела образования, опеки и попечительства Золотухинского района Курской области от 30.11.2015№235</t>
  </si>
  <si>
    <t>1024600810520 от 16.01.2001</t>
  </si>
  <si>
    <t>Устав утвержден приказом начальника отдела образования, опеки и попечительства Золотухинского района Курской области от 01.10.2015№168-р</t>
  </si>
  <si>
    <t>1024600810640 от 18.12.1997</t>
  </si>
  <si>
    <t>Устав утвержден приказом начальника отдела образования, опеки и попечительства Золотухинского района Курской области от 30.10.2015№301</t>
  </si>
  <si>
    <t>1034629000570 от 08.02.2002</t>
  </si>
  <si>
    <t>Устав утвержден приказом начальника отдела образования, опеки и попечительства Золотухинского района Курской области от 20.10.2015 №179</t>
  </si>
  <si>
    <t>1064611024390 от 31.10.2006</t>
  </si>
  <si>
    <t>Устав утвержден приказом начальника отдела образования, опеки и попечительства Золотухинского района Курской области от 20.12.2015 №170</t>
  </si>
  <si>
    <t>1024600809837 от 27.09.2000</t>
  </si>
  <si>
    <t>Устав утвержден приказом начальника отдела образования, опеки и попечительства Золотухинского района Курской области от 05.05.2016№177</t>
  </si>
  <si>
    <t>1034629001770 от 01.11.1999</t>
  </si>
  <si>
    <t>Устав утвержден приказом начальника отдела образования, опеки и попечительства Золотухинского района Курской области от 02.11.2015№198</t>
  </si>
  <si>
    <t>1034629000020 от 04.01.2003</t>
  </si>
  <si>
    <t>Устав утвержден постпновлением Администрации Золотухинского района Курской области от 24.01.2006№100</t>
  </si>
  <si>
    <t>1024600809826 от 19.10.1999</t>
  </si>
  <si>
    <t>Устав утвержден постпновлением Администрации Золотухинского района Курской области от 15.09.2015№471</t>
  </si>
  <si>
    <t>1024600809793 от 29.04.1999</t>
  </si>
  <si>
    <t>Устав утвержден постпновлением Администрации Золотухинского района Курской области от 18.01.2006№88</t>
  </si>
  <si>
    <t>1044629001560 от 30.07.2004</t>
  </si>
  <si>
    <t>Положение утверждено постановлением Администрации Золотухинского района Курской области от 18.01.2006 №97</t>
  </si>
  <si>
    <t>1024600809782 от 19.10.2001</t>
  </si>
  <si>
    <t>Положение утверждено постановлением Администрации Золотухинского района Курской области от 18.01.2006 №57</t>
  </si>
  <si>
    <t>1174632020661 от 11.12.2017</t>
  </si>
  <si>
    <t>постановление Администрации Золотухинского района Курской области от 04.12.2017 3738-па</t>
  </si>
  <si>
    <t>1164632054245 от 06.04.2016</t>
  </si>
  <si>
    <t>Положение утверждено постановлением Администрации Золотухинского района Курской области от 18.07.2017 №400-па</t>
  </si>
  <si>
    <t>1024600809210 от 21.03.2000</t>
  </si>
  <si>
    <t>Устав утвержден приказом начальника отдела образования, опеки и попечительства Золотухинского района Курской области от 15.09..2016№160</t>
  </si>
  <si>
    <t>1034629002033 от 29.03.2000</t>
  </si>
  <si>
    <t>Устав утвержден приказом начальника отдела образования, опеки и попечительства Золотухинского района Курской области от 11.10.2015№187</t>
  </si>
  <si>
    <t>1024600809045 от 16.12.1999</t>
  </si>
  <si>
    <t>Устав утвержден приказом начальника отдела образования, опеки и попечительства Золотухинского района Курской области от 22.04.2015№40</t>
  </si>
  <si>
    <t>1024600810222 от 07.06.2000</t>
  </si>
  <si>
    <t>Устав утвержден приказом начальника отдела образования, опеки и попечительства Золотухинского района Курской области от 21.09.2015№158</t>
  </si>
  <si>
    <t>итого казна</t>
  </si>
  <si>
    <t>итого казенные</t>
  </si>
  <si>
    <t>итого бюджетные</t>
  </si>
  <si>
    <t>Всего с казной</t>
  </si>
  <si>
    <t>Устав постановлением Главы Золотухинского района Курской области от 02.02.2009 №61</t>
  </si>
  <si>
    <t xml:space="preserve">             Раздел 3. РЕЕСТР муниципальных учреждений, в которых МР "Золотухинский район" является учредителем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</si>
</sst>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 hidden="1"/>
    </xf>
    <xf numFmtId="1" fontId="6" fillId="0" borderId="1" xfId="0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0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46" zoomScaleNormal="100" workbookViewId="0">
      <selection activeCell="G55" sqref="G55"/>
    </sheetView>
  </sheetViews>
  <sheetFormatPr defaultRowHeight="14.4" x14ac:dyDescent="0.3"/>
  <cols>
    <col min="1" max="1" width="4.6640625" customWidth="1"/>
    <col min="3" max="3" width="17.77734375" customWidth="1"/>
    <col min="4" max="4" width="16.33203125" customWidth="1"/>
    <col min="5" max="5" width="11" customWidth="1"/>
    <col min="6" max="6" width="15.88671875" customWidth="1"/>
    <col min="7" max="7" width="7.5546875" customWidth="1"/>
    <col min="9" max="10" width="11.44140625" bestFit="1" customWidth="1"/>
    <col min="11" max="11" width="7" customWidth="1"/>
  </cols>
  <sheetData>
    <row r="1" spans="1:12" x14ac:dyDescent="0.3">
      <c r="A1" s="19" t="s">
        <v>215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ht="203.4" customHeight="1" x14ac:dyDescent="0.3">
      <c r="A3" s="2" t="s">
        <v>128</v>
      </c>
      <c r="B3" s="2" t="s">
        <v>0</v>
      </c>
      <c r="C3" s="3" t="s">
        <v>129</v>
      </c>
      <c r="D3" s="3" t="s">
        <v>130</v>
      </c>
      <c r="E3" s="3" t="s">
        <v>131</v>
      </c>
      <c r="F3" s="3" t="s">
        <v>132</v>
      </c>
      <c r="G3" s="3" t="s">
        <v>133</v>
      </c>
      <c r="H3" s="3" t="s">
        <v>134</v>
      </c>
      <c r="I3" s="3" t="s">
        <v>135</v>
      </c>
      <c r="J3" s="3" t="s">
        <v>136</v>
      </c>
      <c r="K3" s="3" t="s">
        <v>1</v>
      </c>
      <c r="L3" s="3" t="s">
        <v>2</v>
      </c>
    </row>
    <row r="4" spans="1:12" ht="42" x14ac:dyDescent="0.3">
      <c r="A4" s="9">
        <v>1</v>
      </c>
      <c r="B4" s="8" t="s">
        <v>3</v>
      </c>
      <c r="C4" s="8" t="s">
        <v>4</v>
      </c>
      <c r="D4" s="8" t="s">
        <v>5</v>
      </c>
      <c r="E4" s="9"/>
      <c r="F4" s="9"/>
      <c r="G4" s="9"/>
      <c r="H4" s="9"/>
      <c r="I4" s="4">
        <v>411429.7954</v>
      </c>
      <c r="J4" s="4">
        <v>405408.13740000001</v>
      </c>
      <c r="K4" s="8">
        <v>0</v>
      </c>
      <c r="L4" s="8">
        <v>114</v>
      </c>
    </row>
    <row r="5" spans="1:12" x14ac:dyDescent="0.3">
      <c r="A5" s="15" t="s">
        <v>210</v>
      </c>
      <c r="B5" s="16"/>
      <c r="C5" s="8"/>
      <c r="D5" s="8"/>
      <c r="E5" s="9"/>
      <c r="F5" s="9"/>
      <c r="G5" s="9"/>
      <c r="H5" s="9"/>
      <c r="I5" s="10">
        <f>SUM(I4)</f>
        <v>411429.7954</v>
      </c>
      <c r="J5" s="10">
        <f>SUM(J4)</f>
        <v>405408.13740000001</v>
      </c>
      <c r="K5" s="11">
        <f>SUM(K4)</f>
        <v>0</v>
      </c>
      <c r="L5" s="11">
        <f>SUM(L4)</f>
        <v>114</v>
      </c>
    </row>
    <row r="6" spans="1:12" ht="42" x14ac:dyDescent="0.3">
      <c r="A6" s="9">
        <v>2</v>
      </c>
      <c r="B6" s="8" t="s">
        <v>6</v>
      </c>
      <c r="C6" s="8" t="s">
        <v>7</v>
      </c>
      <c r="D6" s="8" t="s">
        <v>8</v>
      </c>
      <c r="E6" s="4" t="s">
        <v>137</v>
      </c>
      <c r="F6" s="4" t="s">
        <v>138</v>
      </c>
      <c r="G6" s="9"/>
      <c r="H6" s="9"/>
      <c r="I6" s="8">
        <v>7871.2001999999993</v>
      </c>
      <c r="J6" s="8">
        <v>1048.9939999999999</v>
      </c>
      <c r="K6" s="8">
        <v>33</v>
      </c>
      <c r="L6" s="8">
        <v>8</v>
      </c>
    </row>
    <row r="7" spans="1:12" ht="62.4" x14ac:dyDescent="0.3">
      <c r="A7" s="9">
        <v>3</v>
      </c>
      <c r="B7" s="8" t="s">
        <v>9</v>
      </c>
      <c r="C7" s="8" t="s">
        <v>10</v>
      </c>
      <c r="D7" s="8" t="s">
        <v>11</v>
      </c>
      <c r="E7" s="4" t="s">
        <v>139</v>
      </c>
      <c r="F7" s="4" t="s">
        <v>140</v>
      </c>
      <c r="G7" s="9"/>
      <c r="H7" s="9"/>
      <c r="I7" s="8">
        <v>113.879</v>
      </c>
      <c r="J7" s="8">
        <v>0</v>
      </c>
      <c r="K7" s="8">
        <v>1</v>
      </c>
      <c r="L7" s="8">
        <v>0</v>
      </c>
    </row>
    <row r="8" spans="1:12" ht="57" customHeight="1" x14ac:dyDescent="0.3">
      <c r="A8" s="9">
        <v>4</v>
      </c>
      <c r="B8" s="8" t="s">
        <v>12</v>
      </c>
      <c r="C8" s="8" t="s">
        <v>13</v>
      </c>
      <c r="D8" s="8" t="s">
        <v>14</v>
      </c>
      <c r="E8" s="4" t="s">
        <v>141</v>
      </c>
      <c r="F8" s="4" t="s">
        <v>142</v>
      </c>
      <c r="G8" s="9"/>
      <c r="H8" s="9"/>
      <c r="I8" s="8">
        <v>1626.19</v>
      </c>
      <c r="J8" s="8">
        <v>739.18200000000002</v>
      </c>
      <c r="K8" s="8">
        <v>6</v>
      </c>
      <c r="L8" s="8">
        <v>2</v>
      </c>
    </row>
    <row r="9" spans="1:12" ht="62.4" x14ac:dyDescent="0.3">
      <c r="A9" s="9">
        <v>5</v>
      </c>
      <c r="B9" s="8" t="s">
        <v>15</v>
      </c>
      <c r="C9" s="8" t="s">
        <v>16</v>
      </c>
      <c r="D9" s="8" t="s">
        <v>17</v>
      </c>
      <c r="E9" s="5" t="s">
        <v>143</v>
      </c>
      <c r="F9" s="4" t="s">
        <v>144</v>
      </c>
      <c r="G9" s="9"/>
      <c r="H9" s="9"/>
      <c r="I9" s="8">
        <v>1501.105</v>
      </c>
      <c r="J9" s="8">
        <v>19.927</v>
      </c>
      <c r="K9" s="8">
        <v>6</v>
      </c>
      <c r="L9" s="8">
        <v>2</v>
      </c>
    </row>
    <row r="10" spans="1:12" ht="82.8" x14ac:dyDescent="0.3">
      <c r="A10" s="9">
        <v>6</v>
      </c>
      <c r="B10" s="8" t="s">
        <v>18</v>
      </c>
      <c r="C10" s="8" t="s">
        <v>19</v>
      </c>
      <c r="D10" s="8" t="s">
        <v>20</v>
      </c>
      <c r="E10" s="6">
        <v>1094611000065</v>
      </c>
      <c r="F10" s="4" t="s">
        <v>145</v>
      </c>
      <c r="G10" s="9"/>
      <c r="H10" s="9"/>
      <c r="I10" s="8">
        <v>417.04300000000001</v>
      </c>
      <c r="J10" s="8">
        <v>2.581</v>
      </c>
      <c r="K10" s="8">
        <v>18</v>
      </c>
      <c r="L10" s="8">
        <v>1</v>
      </c>
    </row>
    <row r="11" spans="1:12" ht="72.599999999999994" x14ac:dyDescent="0.3">
      <c r="A11" s="9">
        <v>7</v>
      </c>
      <c r="B11" s="8" t="s">
        <v>21</v>
      </c>
      <c r="C11" s="8" t="s">
        <v>22</v>
      </c>
      <c r="D11" s="8" t="s">
        <v>23</v>
      </c>
      <c r="E11" s="4" t="s">
        <v>146</v>
      </c>
      <c r="F11" s="4" t="s">
        <v>147</v>
      </c>
      <c r="G11" s="9"/>
      <c r="H11" s="9"/>
      <c r="I11" s="8">
        <v>3825.6600000000003</v>
      </c>
      <c r="J11" s="8">
        <v>681.70299999999997</v>
      </c>
      <c r="K11" s="8">
        <v>10</v>
      </c>
      <c r="L11" s="8">
        <v>1</v>
      </c>
    </row>
    <row r="12" spans="1:12" ht="76.8" customHeight="1" x14ac:dyDescent="0.3">
      <c r="A12" s="9">
        <v>8</v>
      </c>
      <c r="B12" s="8" t="s">
        <v>24</v>
      </c>
      <c r="C12" s="8" t="s">
        <v>25</v>
      </c>
      <c r="D12" s="8" t="s">
        <v>26</v>
      </c>
      <c r="E12" s="4" t="s">
        <v>148</v>
      </c>
      <c r="F12" s="4" t="s">
        <v>149</v>
      </c>
      <c r="G12" s="9"/>
      <c r="H12" s="9"/>
      <c r="I12" s="8">
        <v>936.76400000000001</v>
      </c>
      <c r="J12" s="8">
        <v>0</v>
      </c>
      <c r="K12" s="8">
        <v>9</v>
      </c>
      <c r="L12" s="8">
        <v>0</v>
      </c>
    </row>
    <row r="13" spans="1:12" ht="62.4" x14ac:dyDescent="0.3">
      <c r="A13" s="9">
        <v>9</v>
      </c>
      <c r="B13" s="8" t="s">
        <v>27</v>
      </c>
      <c r="C13" s="8" t="s">
        <v>28</v>
      </c>
      <c r="D13" s="8" t="s">
        <v>29</v>
      </c>
      <c r="E13" s="4" t="s">
        <v>150</v>
      </c>
      <c r="F13" s="4" t="s">
        <v>151</v>
      </c>
      <c r="G13" s="9"/>
      <c r="H13" s="9"/>
      <c r="I13" s="8">
        <v>2994.2799</v>
      </c>
      <c r="J13" s="8">
        <v>100.307</v>
      </c>
      <c r="K13" s="8">
        <v>23</v>
      </c>
      <c r="L13" s="8">
        <v>4</v>
      </c>
    </row>
    <row r="14" spans="1:12" ht="62.4" x14ac:dyDescent="0.3">
      <c r="A14" s="9">
        <v>10</v>
      </c>
      <c r="B14" s="8" t="s">
        <v>30</v>
      </c>
      <c r="C14" s="8" t="s">
        <v>31</v>
      </c>
      <c r="D14" s="8" t="s">
        <v>32</v>
      </c>
      <c r="E14" s="7" t="s">
        <v>152</v>
      </c>
      <c r="F14" s="4" t="s">
        <v>153</v>
      </c>
      <c r="G14" s="9"/>
      <c r="H14" s="9"/>
      <c r="I14" s="8">
        <v>423.50099999999998</v>
      </c>
      <c r="J14" s="8">
        <v>0</v>
      </c>
      <c r="K14" s="8">
        <v>22</v>
      </c>
      <c r="L14" s="8">
        <v>0</v>
      </c>
    </row>
    <row r="15" spans="1:12" ht="72.599999999999994" x14ac:dyDescent="0.3">
      <c r="A15" s="9">
        <v>11</v>
      </c>
      <c r="B15" s="8" t="s">
        <v>33</v>
      </c>
      <c r="C15" s="8" t="s">
        <v>34</v>
      </c>
      <c r="D15" s="8" t="s">
        <v>35</v>
      </c>
      <c r="E15" s="4" t="s">
        <v>154</v>
      </c>
      <c r="F15" s="4" t="s">
        <v>155</v>
      </c>
      <c r="G15" s="9"/>
      <c r="H15" s="9"/>
      <c r="I15" s="8">
        <v>6026.7979999999998</v>
      </c>
      <c r="J15" s="8">
        <v>538.95000000000005</v>
      </c>
      <c r="K15" s="8">
        <v>17</v>
      </c>
      <c r="L15" s="8">
        <v>2</v>
      </c>
    </row>
    <row r="16" spans="1:12" ht="72.599999999999994" x14ac:dyDescent="0.3">
      <c r="A16" s="9">
        <v>12</v>
      </c>
      <c r="B16" s="8" t="s">
        <v>36</v>
      </c>
      <c r="C16" s="8" t="s">
        <v>37</v>
      </c>
      <c r="D16" s="8" t="s">
        <v>38</v>
      </c>
      <c r="E16" s="4" t="s">
        <v>156</v>
      </c>
      <c r="F16" s="4" t="s">
        <v>157</v>
      </c>
      <c r="G16" s="9"/>
      <c r="H16" s="9"/>
      <c r="I16" s="8">
        <v>4830.0779999999995</v>
      </c>
      <c r="J16" s="8">
        <v>15.525</v>
      </c>
      <c r="K16" s="8">
        <v>30</v>
      </c>
      <c r="L16" s="8">
        <v>1</v>
      </c>
    </row>
    <row r="17" spans="1:12" ht="72.599999999999994" x14ac:dyDescent="0.3">
      <c r="A17" s="9">
        <v>13</v>
      </c>
      <c r="B17" s="8" t="s">
        <v>39</v>
      </c>
      <c r="C17" s="8" t="s">
        <v>40</v>
      </c>
      <c r="D17" s="8" t="s">
        <v>41</v>
      </c>
      <c r="E17" s="4" t="s">
        <v>158</v>
      </c>
      <c r="F17" s="4" t="s">
        <v>159</v>
      </c>
      <c r="G17" s="9"/>
      <c r="H17" s="9"/>
      <c r="I17" s="8">
        <v>6758.5419000000002</v>
      </c>
      <c r="J17" s="8">
        <v>45.792000000000002</v>
      </c>
      <c r="K17" s="8">
        <v>13</v>
      </c>
      <c r="L17" s="8">
        <v>2</v>
      </c>
    </row>
    <row r="18" spans="1:12" ht="72.599999999999994" x14ac:dyDescent="0.3">
      <c r="A18" s="9">
        <v>14</v>
      </c>
      <c r="B18" s="8" t="s">
        <v>42</v>
      </c>
      <c r="C18" s="8" t="s">
        <v>43</v>
      </c>
      <c r="D18" s="8" t="s">
        <v>44</v>
      </c>
      <c r="E18" s="4" t="s">
        <v>160</v>
      </c>
      <c r="F18" s="4" t="s">
        <v>161</v>
      </c>
      <c r="G18" s="9"/>
      <c r="H18" s="9"/>
      <c r="I18" s="8">
        <v>116.923</v>
      </c>
      <c r="J18" s="8">
        <v>0</v>
      </c>
      <c r="K18" s="8">
        <v>3</v>
      </c>
      <c r="L18" s="8">
        <v>1</v>
      </c>
    </row>
    <row r="19" spans="1:12" ht="72.599999999999994" x14ac:dyDescent="0.3">
      <c r="A19" s="9">
        <v>15</v>
      </c>
      <c r="B19" s="8" t="s">
        <v>45</v>
      </c>
      <c r="C19" s="8" t="s">
        <v>46</v>
      </c>
      <c r="D19" s="8" t="s">
        <v>47</v>
      </c>
      <c r="E19" s="4" t="s">
        <v>162</v>
      </c>
      <c r="F19" s="4" t="s">
        <v>163</v>
      </c>
      <c r="G19" s="9"/>
      <c r="H19" s="9"/>
      <c r="I19" s="8">
        <v>1935.9587000000001</v>
      </c>
      <c r="J19" s="8">
        <v>0</v>
      </c>
      <c r="K19" s="8">
        <v>17</v>
      </c>
      <c r="L19" s="8">
        <v>3</v>
      </c>
    </row>
    <row r="20" spans="1:12" ht="72.599999999999994" x14ac:dyDescent="0.3">
      <c r="A20" s="9">
        <v>16</v>
      </c>
      <c r="B20" s="8" t="s">
        <v>48</v>
      </c>
      <c r="C20" s="8" t="s">
        <v>49</v>
      </c>
      <c r="D20" s="8" t="s">
        <v>50</v>
      </c>
      <c r="E20" s="4" t="s">
        <v>164</v>
      </c>
      <c r="F20" s="4" t="s">
        <v>165</v>
      </c>
      <c r="G20" s="9"/>
      <c r="H20" s="9"/>
      <c r="I20" s="8">
        <v>1260.43</v>
      </c>
      <c r="J20" s="8">
        <v>260.02600000000001</v>
      </c>
      <c r="K20" s="8">
        <v>7</v>
      </c>
      <c r="L20" s="8">
        <v>1</v>
      </c>
    </row>
    <row r="21" spans="1:12" ht="72.599999999999994" x14ac:dyDescent="0.3">
      <c r="A21" s="9">
        <v>17</v>
      </c>
      <c r="B21" s="8" t="s">
        <v>51</v>
      </c>
      <c r="C21" s="8" t="s">
        <v>52</v>
      </c>
      <c r="D21" s="8" t="s">
        <v>53</v>
      </c>
      <c r="E21" s="4" t="s">
        <v>160</v>
      </c>
      <c r="F21" s="4" t="s">
        <v>161</v>
      </c>
      <c r="G21" s="9"/>
      <c r="H21" s="9"/>
      <c r="I21" s="8">
        <v>12658.948200000001</v>
      </c>
      <c r="J21" s="8">
        <v>3245.4389999999999</v>
      </c>
      <c r="K21" s="8">
        <v>26</v>
      </c>
      <c r="L21" s="8">
        <v>2</v>
      </c>
    </row>
    <row r="22" spans="1:12" ht="72.599999999999994" x14ac:dyDescent="0.3">
      <c r="A22" s="9">
        <v>18</v>
      </c>
      <c r="B22" s="8" t="s">
        <v>54</v>
      </c>
      <c r="C22" s="8" t="s">
        <v>55</v>
      </c>
      <c r="D22" s="8" t="s">
        <v>56</v>
      </c>
      <c r="E22" s="4" t="s">
        <v>162</v>
      </c>
      <c r="F22" s="4" t="s">
        <v>163</v>
      </c>
      <c r="G22" s="9"/>
      <c r="H22" s="9"/>
      <c r="I22" s="8">
        <v>9163.3375999999989</v>
      </c>
      <c r="J22" s="8">
        <v>445.64100000000002</v>
      </c>
      <c r="K22" s="8">
        <v>22</v>
      </c>
      <c r="L22" s="8">
        <v>8</v>
      </c>
    </row>
    <row r="23" spans="1:12" ht="72.599999999999994" x14ac:dyDescent="0.3">
      <c r="A23" s="9">
        <v>19</v>
      </c>
      <c r="B23" s="8" t="s">
        <v>57</v>
      </c>
      <c r="C23" s="8" t="s">
        <v>58</v>
      </c>
      <c r="D23" s="8" t="s">
        <v>59</v>
      </c>
      <c r="E23" s="4" t="s">
        <v>164</v>
      </c>
      <c r="F23" s="4" t="s">
        <v>165</v>
      </c>
      <c r="G23" s="9"/>
      <c r="H23" s="9"/>
      <c r="I23" s="8">
        <v>3406.0038999999997</v>
      </c>
      <c r="J23" s="8">
        <v>220.87899999999999</v>
      </c>
      <c r="K23" s="8">
        <v>28</v>
      </c>
      <c r="L23" s="8">
        <v>1</v>
      </c>
    </row>
    <row r="24" spans="1:12" ht="72.599999999999994" x14ac:dyDescent="0.3">
      <c r="A24" s="9">
        <v>20</v>
      </c>
      <c r="B24" s="8" t="s">
        <v>60</v>
      </c>
      <c r="C24" s="8" t="s">
        <v>61</v>
      </c>
      <c r="D24" s="8" t="s">
        <v>62</v>
      </c>
      <c r="E24" s="4" t="s">
        <v>166</v>
      </c>
      <c r="F24" s="4" t="s">
        <v>167</v>
      </c>
      <c r="G24" s="9"/>
      <c r="H24" s="9"/>
      <c r="I24" s="8">
        <v>19512.427</v>
      </c>
      <c r="J24" s="8">
        <v>202.255</v>
      </c>
      <c r="K24" s="8">
        <v>24</v>
      </c>
      <c r="L24" s="8">
        <v>2</v>
      </c>
    </row>
    <row r="25" spans="1:12" ht="72.599999999999994" x14ac:dyDescent="0.3">
      <c r="A25" s="9">
        <v>21</v>
      </c>
      <c r="B25" s="8" t="s">
        <v>63</v>
      </c>
      <c r="C25" s="8" t="s">
        <v>64</v>
      </c>
      <c r="D25" s="8" t="s">
        <v>65</v>
      </c>
      <c r="E25" s="4" t="s">
        <v>168</v>
      </c>
      <c r="F25" s="4" t="s">
        <v>169</v>
      </c>
      <c r="G25" s="9"/>
      <c r="H25" s="9"/>
      <c r="I25" s="8">
        <v>18735.459699999999</v>
      </c>
      <c r="J25" s="8">
        <v>8457.4390000000003</v>
      </c>
      <c r="K25" s="8">
        <v>41</v>
      </c>
      <c r="L25" s="8">
        <v>12</v>
      </c>
    </row>
    <row r="26" spans="1:12" ht="72.599999999999994" x14ac:dyDescent="0.3">
      <c r="A26" s="9">
        <v>22</v>
      </c>
      <c r="B26" s="8" t="s">
        <v>66</v>
      </c>
      <c r="C26" s="8" t="s">
        <v>67</v>
      </c>
      <c r="D26" s="8" t="s">
        <v>68</v>
      </c>
      <c r="E26" s="4" t="s">
        <v>170</v>
      </c>
      <c r="F26" s="4" t="s">
        <v>171</v>
      </c>
      <c r="G26" s="9"/>
      <c r="H26" s="9"/>
      <c r="I26" s="8">
        <v>8937.1209999999992</v>
      </c>
      <c r="J26" s="8">
        <v>263.25099999999998</v>
      </c>
      <c r="K26" s="8">
        <v>26</v>
      </c>
      <c r="L26" s="8">
        <v>2</v>
      </c>
    </row>
    <row r="27" spans="1:12" ht="103.2" x14ac:dyDescent="0.3">
      <c r="A27" s="9">
        <v>23</v>
      </c>
      <c r="B27" s="8" t="s">
        <v>69</v>
      </c>
      <c r="C27" s="8" t="s">
        <v>70</v>
      </c>
      <c r="D27" s="8" t="s">
        <v>71</v>
      </c>
      <c r="E27" s="4" t="s">
        <v>172</v>
      </c>
      <c r="F27" s="4" t="s">
        <v>173</v>
      </c>
      <c r="G27" s="9"/>
      <c r="H27" s="9"/>
      <c r="I27" s="8">
        <v>5686.7707999999993</v>
      </c>
      <c r="J27" s="8">
        <v>221.28399999999999</v>
      </c>
      <c r="K27" s="8">
        <v>24</v>
      </c>
      <c r="L27" s="8">
        <v>4</v>
      </c>
    </row>
    <row r="28" spans="1:12" ht="72.599999999999994" x14ac:dyDescent="0.3">
      <c r="A28" s="9">
        <v>24</v>
      </c>
      <c r="B28" s="8" t="s">
        <v>72</v>
      </c>
      <c r="C28" s="8" t="s">
        <v>73</v>
      </c>
      <c r="D28" s="8" t="s">
        <v>74</v>
      </c>
      <c r="E28" s="4" t="s">
        <v>174</v>
      </c>
      <c r="F28" s="4" t="s">
        <v>175</v>
      </c>
      <c r="G28" s="9"/>
      <c r="H28" s="9"/>
      <c r="I28" s="8">
        <v>4727.7775000000001</v>
      </c>
      <c r="J28" s="8">
        <v>649.55100000000004</v>
      </c>
      <c r="K28" s="8">
        <v>25</v>
      </c>
      <c r="L28" s="8">
        <v>7</v>
      </c>
    </row>
    <row r="29" spans="1:12" ht="82.8" x14ac:dyDescent="0.3">
      <c r="A29" s="9">
        <v>25</v>
      </c>
      <c r="B29" s="8" t="s">
        <v>75</v>
      </c>
      <c r="C29" s="8" t="s">
        <v>76</v>
      </c>
      <c r="D29" s="8" t="s">
        <v>77</v>
      </c>
      <c r="E29" s="4" t="s">
        <v>176</v>
      </c>
      <c r="F29" s="4" t="s">
        <v>177</v>
      </c>
      <c r="G29" s="9"/>
      <c r="H29" s="9"/>
      <c r="I29" s="8">
        <v>3599.7614000000003</v>
      </c>
      <c r="J29" s="8">
        <v>743.90900000000011</v>
      </c>
      <c r="K29" s="8">
        <v>33</v>
      </c>
      <c r="L29" s="8">
        <v>4</v>
      </c>
    </row>
    <row r="30" spans="1:12" ht="93" x14ac:dyDescent="0.3">
      <c r="A30" s="9">
        <v>26</v>
      </c>
      <c r="B30" s="8" t="s">
        <v>78</v>
      </c>
      <c r="C30" s="8" t="s">
        <v>79</v>
      </c>
      <c r="D30" s="8" t="s">
        <v>80</v>
      </c>
      <c r="E30" s="4" t="s">
        <v>178</v>
      </c>
      <c r="F30" s="4" t="s">
        <v>179</v>
      </c>
      <c r="G30" s="9"/>
      <c r="H30" s="9"/>
      <c r="I30" s="8">
        <v>127640.224</v>
      </c>
      <c r="J30" s="8">
        <v>90796.528999999995</v>
      </c>
      <c r="K30" s="8">
        <v>96</v>
      </c>
      <c r="L30" s="8">
        <v>20</v>
      </c>
    </row>
    <row r="31" spans="1:12" ht="82.8" x14ac:dyDescent="0.3">
      <c r="A31" s="9">
        <v>27</v>
      </c>
      <c r="B31" s="8" t="s">
        <v>81</v>
      </c>
      <c r="C31" s="8" t="s">
        <v>82</v>
      </c>
      <c r="D31" s="8" t="s">
        <v>83</v>
      </c>
      <c r="E31" s="4" t="s">
        <v>180</v>
      </c>
      <c r="F31" s="4" t="s">
        <v>181</v>
      </c>
      <c r="G31" s="9"/>
      <c r="H31" s="9"/>
      <c r="I31" s="8">
        <v>21113.7857</v>
      </c>
      <c r="J31" s="8">
        <v>8209.8330000000005</v>
      </c>
      <c r="K31" s="8">
        <v>37</v>
      </c>
      <c r="L31" s="8">
        <v>3</v>
      </c>
    </row>
    <row r="32" spans="1:12" ht="72.599999999999994" x14ac:dyDescent="0.3">
      <c r="A32" s="9">
        <v>28</v>
      </c>
      <c r="B32" s="8" t="s">
        <v>84</v>
      </c>
      <c r="C32" s="8" t="s">
        <v>85</v>
      </c>
      <c r="D32" s="8" t="s">
        <v>86</v>
      </c>
      <c r="E32" s="4" t="s">
        <v>182</v>
      </c>
      <c r="F32" s="4" t="s">
        <v>183</v>
      </c>
      <c r="G32" s="9"/>
      <c r="H32" s="9"/>
      <c r="I32" s="8">
        <v>1196.8553999999999</v>
      </c>
      <c r="J32" s="8">
        <v>205.06100000000001</v>
      </c>
      <c r="K32" s="8">
        <v>17</v>
      </c>
      <c r="L32" s="8">
        <v>1</v>
      </c>
    </row>
    <row r="33" spans="1:12" ht="93" x14ac:dyDescent="0.3">
      <c r="A33" s="9">
        <v>29</v>
      </c>
      <c r="B33" s="8" t="s">
        <v>87</v>
      </c>
      <c r="C33" s="8" t="s">
        <v>88</v>
      </c>
      <c r="D33" s="8" t="s">
        <v>89</v>
      </c>
      <c r="E33" s="4" t="s">
        <v>184</v>
      </c>
      <c r="F33" s="4" t="s">
        <v>185</v>
      </c>
      <c r="G33" s="9"/>
      <c r="H33" s="9"/>
      <c r="I33" s="8">
        <v>1144.0297</v>
      </c>
      <c r="J33" s="8">
        <v>67.638999999999996</v>
      </c>
      <c r="K33" s="8">
        <v>17</v>
      </c>
      <c r="L33" s="8">
        <v>4</v>
      </c>
    </row>
    <row r="34" spans="1:12" ht="93" x14ac:dyDescent="0.3">
      <c r="A34" s="9">
        <v>30</v>
      </c>
      <c r="B34" s="8" t="s">
        <v>90</v>
      </c>
      <c r="C34" s="8" t="s">
        <v>91</v>
      </c>
      <c r="D34" s="8" t="s">
        <v>92</v>
      </c>
      <c r="E34" s="4" t="s">
        <v>186</v>
      </c>
      <c r="F34" s="4" t="s">
        <v>187</v>
      </c>
      <c r="G34" s="9"/>
      <c r="H34" s="9"/>
      <c r="I34" s="8">
        <v>1476.5900000000001</v>
      </c>
      <c r="J34" s="8">
        <v>5.2</v>
      </c>
      <c r="K34" s="8">
        <v>21</v>
      </c>
      <c r="L34" s="8">
        <v>1</v>
      </c>
    </row>
    <row r="35" spans="1:12" ht="113.4" x14ac:dyDescent="0.3">
      <c r="A35" s="9">
        <v>31</v>
      </c>
      <c r="B35" s="8" t="s">
        <v>93</v>
      </c>
      <c r="C35" s="8" t="s">
        <v>94</v>
      </c>
      <c r="D35" s="8" t="s">
        <v>29</v>
      </c>
      <c r="E35" s="4" t="s">
        <v>188</v>
      </c>
      <c r="F35" s="4" t="s">
        <v>189</v>
      </c>
      <c r="G35" s="9"/>
      <c r="H35" s="9"/>
      <c r="I35" s="8">
        <v>154.19999999999999</v>
      </c>
      <c r="J35" s="8">
        <v>0</v>
      </c>
      <c r="K35" s="8">
        <v>8</v>
      </c>
      <c r="L35" s="8">
        <v>0</v>
      </c>
    </row>
    <row r="36" spans="1:12" ht="93" x14ac:dyDescent="0.3">
      <c r="A36" s="9">
        <v>32</v>
      </c>
      <c r="B36" s="8" t="s">
        <v>95</v>
      </c>
      <c r="C36" s="8" t="s">
        <v>96</v>
      </c>
      <c r="D36" s="8" t="s">
        <v>97</v>
      </c>
      <c r="E36" s="4" t="s">
        <v>190</v>
      </c>
      <c r="F36" s="4" t="s">
        <v>191</v>
      </c>
      <c r="G36" s="9"/>
      <c r="H36" s="9"/>
      <c r="I36" s="8">
        <v>2623.2222000000002</v>
      </c>
      <c r="J36" s="8">
        <v>648.20500000000004</v>
      </c>
      <c r="K36" s="8">
        <v>16</v>
      </c>
      <c r="L36" s="8">
        <v>2</v>
      </c>
    </row>
    <row r="37" spans="1:12" ht="62.4" x14ac:dyDescent="0.3">
      <c r="A37" s="9">
        <v>33</v>
      </c>
      <c r="B37" s="8" t="s">
        <v>98</v>
      </c>
      <c r="C37" s="8" t="s">
        <v>99</v>
      </c>
      <c r="D37" s="8" t="s">
        <v>100</v>
      </c>
      <c r="E37" s="4" t="s">
        <v>192</v>
      </c>
      <c r="F37" s="4" t="s">
        <v>193</v>
      </c>
      <c r="G37" s="9"/>
      <c r="H37" s="9"/>
      <c r="I37" s="8">
        <v>9378.6059999999998</v>
      </c>
      <c r="J37" s="8">
        <v>63.253</v>
      </c>
      <c r="K37" s="8">
        <v>25</v>
      </c>
      <c r="L37" s="8">
        <v>5</v>
      </c>
    </row>
    <row r="38" spans="1:12" ht="62.4" x14ac:dyDescent="0.3">
      <c r="A38" s="9">
        <v>34</v>
      </c>
      <c r="B38" s="8" t="s">
        <v>101</v>
      </c>
      <c r="C38" s="8" t="s">
        <v>102</v>
      </c>
      <c r="D38" s="8" t="s">
        <v>103</v>
      </c>
      <c r="E38" s="4" t="s">
        <v>194</v>
      </c>
      <c r="F38" s="4" t="s">
        <v>195</v>
      </c>
      <c r="G38" s="9"/>
      <c r="H38" s="9"/>
      <c r="I38" s="8">
        <v>14375.558000000001</v>
      </c>
      <c r="J38" s="8">
        <v>370.57499999999999</v>
      </c>
      <c r="K38" s="8">
        <v>12</v>
      </c>
      <c r="L38" s="8">
        <v>5</v>
      </c>
    </row>
    <row r="39" spans="1:12" ht="62.4" x14ac:dyDescent="0.3">
      <c r="A39" s="9">
        <v>35</v>
      </c>
      <c r="B39" s="8" t="s">
        <v>104</v>
      </c>
      <c r="C39" s="8" t="s">
        <v>105</v>
      </c>
      <c r="D39" s="8" t="s">
        <v>106</v>
      </c>
      <c r="E39" s="4" t="s">
        <v>196</v>
      </c>
      <c r="F39" s="4" t="s">
        <v>197</v>
      </c>
      <c r="G39" s="9"/>
      <c r="H39" s="9"/>
      <c r="I39" s="8">
        <v>5304.6239999999998</v>
      </c>
      <c r="J39" s="8">
        <v>173.80699999999999</v>
      </c>
      <c r="K39" s="8">
        <v>10</v>
      </c>
      <c r="L39" s="8">
        <v>1</v>
      </c>
    </row>
    <row r="40" spans="1:12" ht="62.4" x14ac:dyDescent="0.3">
      <c r="A40" s="9">
        <v>36</v>
      </c>
      <c r="B40" s="8" t="s">
        <v>122</v>
      </c>
      <c r="C40" s="8" t="s">
        <v>123</v>
      </c>
      <c r="D40" s="8" t="s">
        <v>124</v>
      </c>
      <c r="E40" s="4" t="s">
        <v>200</v>
      </c>
      <c r="F40" s="4" t="s">
        <v>201</v>
      </c>
      <c r="G40" s="9"/>
      <c r="H40" s="9"/>
      <c r="I40" s="8">
        <v>0</v>
      </c>
      <c r="J40" s="8">
        <v>0</v>
      </c>
      <c r="K40" s="8">
        <v>1</v>
      </c>
      <c r="L40" s="8">
        <v>0</v>
      </c>
    </row>
    <row r="41" spans="1:12" ht="62.4" x14ac:dyDescent="0.3">
      <c r="A41" s="9">
        <v>37</v>
      </c>
      <c r="B41" s="8" t="s">
        <v>125</v>
      </c>
      <c r="C41" s="8" t="s">
        <v>126</v>
      </c>
      <c r="D41" s="8" t="s">
        <v>127</v>
      </c>
      <c r="E41" s="4" t="s">
        <v>198</v>
      </c>
      <c r="F41" s="4" t="s">
        <v>199</v>
      </c>
      <c r="G41" s="9"/>
      <c r="H41" s="9"/>
      <c r="I41" s="8">
        <v>2122.8690000000001</v>
      </c>
      <c r="J41" s="8">
        <v>0</v>
      </c>
      <c r="K41" s="8">
        <v>1</v>
      </c>
      <c r="L41" s="8">
        <v>5</v>
      </c>
    </row>
    <row r="42" spans="1:12" x14ac:dyDescent="0.3">
      <c r="A42" s="15" t="s">
        <v>211</v>
      </c>
      <c r="B42" s="17"/>
      <c r="C42" s="16"/>
      <c r="D42" s="8"/>
      <c r="E42" s="4"/>
      <c r="F42" s="4"/>
      <c r="G42" s="9"/>
      <c r="H42" s="9"/>
      <c r="I42" s="11">
        <f>SUM(I6:I41)</f>
        <v>313596.52280000009</v>
      </c>
      <c r="J42" s="11">
        <f>SUM(J6:J41)</f>
        <v>118442.73699999998</v>
      </c>
      <c r="K42" s="11">
        <f>SUM(K6:K41)</f>
        <v>725</v>
      </c>
      <c r="L42" s="11">
        <f>SUM(L6:L41)</f>
        <v>117</v>
      </c>
    </row>
    <row r="43" spans="1:12" ht="113.4" x14ac:dyDescent="0.3">
      <c r="A43" s="9">
        <v>38</v>
      </c>
      <c r="B43" s="8" t="s">
        <v>107</v>
      </c>
      <c r="C43" s="8" t="s">
        <v>108</v>
      </c>
      <c r="D43" s="8" t="s">
        <v>109</v>
      </c>
      <c r="E43" s="4" t="s">
        <v>202</v>
      </c>
      <c r="F43" s="4" t="s">
        <v>203</v>
      </c>
      <c r="G43" s="9"/>
      <c r="H43" s="9"/>
      <c r="I43" s="8">
        <v>39450.7857</v>
      </c>
      <c r="J43" s="8">
        <v>4140.25</v>
      </c>
      <c r="K43" s="8">
        <v>53</v>
      </c>
      <c r="L43" s="8">
        <v>1</v>
      </c>
    </row>
    <row r="44" spans="1:12" ht="82.8" x14ac:dyDescent="0.3">
      <c r="A44" s="9">
        <v>39</v>
      </c>
      <c r="B44" s="8" t="s">
        <v>110</v>
      </c>
      <c r="C44" s="8" t="s">
        <v>111</v>
      </c>
      <c r="D44" s="8" t="s">
        <v>112</v>
      </c>
      <c r="E44" s="4" t="s">
        <v>204</v>
      </c>
      <c r="F44" s="4" t="s">
        <v>205</v>
      </c>
      <c r="G44" s="9"/>
      <c r="H44" s="9"/>
      <c r="I44" s="8">
        <v>163690.46490000002</v>
      </c>
      <c r="J44" s="8">
        <v>130462.27499999999</v>
      </c>
      <c r="K44" s="8">
        <v>57</v>
      </c>
      <c r="L44" s="8">
        <v>10</v>
      </c>
    </row>
    <row r="45" spans="1:12" ht="82.8" x14ac:dyDescent="0.3">
      <c r="A45" s="9">
        <v>40</v>
      </c>
      <c r="B45" s="8" t="s">
        <v>113</v>
      </c>
      <c r="C45" s="8" t="s">
        <v>114</v>
      </c>
      <c r="D45" s="8" t="s">
        <v>115</v>
      </c>
      <c r="E45" s="4" t="s">
        <v>206</v>
      </c>
      <c r="F45" s="4" t="s">
        <v>207</v>
      </c>
      <c r="G45" s="9"/>
      <c r="H45" s="9"/>
      <c r="I45" s="8">
        <v>45980.7235</v>
      </c>
      <c r="J45" s="8">
        <v>20285.085999999999</v>
      </c>
      <c r="K45" s="8">
        <v>65</v>
      </c>
      <c r="L45" s="8">
        <v>5</v>
      </c>
    </row>
    <row r="46" spans="1:12" ht="82.8" x14ac:dyDescent="0.3">
      <c r="A46" s="9">
        <v>41</v>
      </c>
      <c r="B46" s="8" t="s">
        <v>116</v>
      </c>
      <c r="C46" s="8" t="s">
        <v>117</v>
      </c>
      <c r="D46" s="8" t="s">
        <v>118</v>
      </c>
      <c r="E46" s="4" t="s">
        <v>208</v>
      </c>
      <c r="F46" s="4" t="s">
        <v>209</v>
      </c>
      <c r="G46" s="9"/>
      <c r="H46" s="9"/>
      <c r="I46" s="8">
        <v>33685.239000000001</v>
      </c>
      <c r="J46" s="8">
        <v>7723.451</v>
      </c>
      <c r="K46" s="8">
        <v>81</v>
      </c>
      <c r="L46" s="8">
        <v>7</v>
      </c>
    </row>
    <row r="47" spans="1:12" ht="82.8" x14ac:dyDescent="0.3">
      <c r="A47" s="9">
        <v>42</v>
      </c>
      <c r="B47" s="8" t="s">
        <v>119</v>
      </c>
      <c r="C47" s="8" t="s">
        <v>120</v>
      </c>
      <c r="D47" s="8" t="s">
        <v>121</v>
      </c>
      <c r="E47" s="4" t="s">
        <v>208</v>
      </c>
      <c r="F47" s="4" t="s">
        <v>214</v>
      </c>
      <c r="G47" s="9"/>
      <c r="H47" s="9"/>
      <c r="I47" s="8">
        <v>28478.7742</v>
      </c>
      <c r="J47" s="8">
        <v>1880.068</v>
      </c>
      <c r="K47" s="8">
        <v>69</v>
      </c>
      <c r="L47" s="8">
        <v>4</v>
      </c>
    </row>
    <row r="48" spans="1:12" x14ac:dyDescent="0.3">
      <c r="A48" s="13" t="s">
        <v>212</v>
      </c>
      <c r="B48" s="14"/>
      <c r="C48" s="14"/>
      <c r="D48" s="18"/>
      <c r="E48" s="1"/>
      <c r="F48" s="1"/>
      <c r="G48" s="1"/>
      <c r="H48" s="1"/>
      <c r="I48" s="12">
        <f>SUM(I43:I47)</f>
        <v>311285.98730000004</v>
      </c>
      <c r="J48" s="12">
        <f>SUM(J43:J47)</f>
        <v>164491.13</v>
      </c>
      <c r="K48" s="12">
        <f>SUM(K43:K47)</f>
        <v>325</v>
      </c>
      <c r="L48" s="12">
        <f>SUM(L43:L47)</f>
        <v>27</v>
      </c>
    </row>
    <row r="49" spans="1:12" x14ac:dyDescent="0.3">
      <c r="A49" s="13" t="s">
        <v>213</v>
      </c>
      <c r="B49" s="14"/>
      <c r="C49" s="14"/>
      <c r="D49" s="14"/>
      <c r="E49" s="1"/>
      <c r="F49" s="1"/>
      <c r="G49" s="1"/>
      <c r="H49" s="1"/>
      <c r="I49" s="25">
        <v>1036312.31</v>
      </c>
      <c r="J49" s="25">
        <v>688342</v>
      </c>
      <c r="K49" s="25">
        <v>1050</v>
      </c>
      <c r="L49" s="25">
        <v>258</v>
      </c>
    </row>
  </sheetData>
  <mergeCells count="5">
    <mergeCell ref="A49:D49"/>
    <mergeCell ref="A5:B5"/>
    <mergeCell ref="A42:C42"/>
    <mergeCell ref="A48:D48"/>
    <mergeCell ref="A1:L2"/>
  </mergeCells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муниципальных учреждений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</cp:lastModifiedBy>
  <cp:lastPrinted>2020-02-26T13:29:20Z</cp:lastPrinted>
  <dcterms:modified xsi:type="dcterms:W3CDTF">2020-02-26T13:30:55Z</dcterms:modified>
</cp:coreProperties>
</file>