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716" windowHeight="10992"/>
  </bookViews>
  <sheets>
    <sheet name="реестр недвижимого имущества на" sheetId="1" r:id="rId1"/>
  </sheets>
  <calcPr calcId="144525"/>
</workbook>
</file>

<file path=xl/calcChain.xml><?xml version="1.0" encoding="utf-8"?>
<calcChain xmlns="http://schemas.openxmlformats.org/spreadsheetml/2006/main">
  <c r="F264" i="1" l="1"/>
  <c r="F236" i="1"/>
  <c r="J236" i="1" l="1"/>
  <c r="J264" i="1"/>
  <c r="J118" i="1"/>
  <c r="H263" i="1" l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I264" i="1"/>
  <c r="G264" i="1"/>
  <c r="H264" i="1" s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I236" i="1"/>
  <c r="G236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I118" i="1"/>
  <c r="G118" i="1"/>
  <c r="H118" i="1" s="1"/>
  <c r="H236" i="1" l="1"/>
</calcChain>
</file>

<file path=xl/sharedStrings.xml><?xml version="1.0" encoding="utf-8"?>
<sst xmlns="http://schemas.openxmlformats.org/spreadsheetml/2006/main" count="1560" uniqueCount="913">
  <si>
    <t>Наименование объекта недвижимости</t>
  </si>
  <si>
    <t>Кадастровый номер объекта недвижимости</t>
  </si>
  <si>
    <t>Реестровый номер</t>
  </si>
  <si>
    <t>Казна муниципального района "Золотухинский район" Курской области</t>
  </si>
  <si>
    <t>автодорога к школе в д. Жерновец Золотухинского района Курской области</t>
  </si>
  <si>
    <t>Курская область Золотухинский район Тазовский район д. Жерновец ул. Тихая</t>
  </si>
  <si>
    <t>постановление Администрации Золотухинского района от 23.08.2016 №312</t>
  </si>
  <si>
    <t>46:07:000000:506</t>
  </si>
  <si>
    <t>П612 01 1010</t>
  </si>
  <si>
    <t>автомобильная дорога</t>
  </si>
  <si>
    <t>Курская область, Золотухинский район, Солнечный сельсовет, п. Солнечный, ул. Набережная</t>
  </si>
  <si>
    <t>постановление Администрации Золотухинского района от 29.10.2018 №742-па</t>
  </si>
  <si>
    <t>46:07:170101:2653</t>
  </si>
  <si>
    <t>П612 01 1025</t>
  </si>
  <si>
    <t>Курская область, Золотухинский район, Солнечный сельсовет, п. Солнечный, ул. Молодежная</t>
  </si>
  <si>
    <t>46:07:170101:2665</t>
  </si>
  <si>
    <t>П612 01 1024</t>
  </si>
  <si>
    <t>Курская область Золотухинский район Донской сельсовет, д. Щурово</t>
  </si>
  <si>
    <t>постановление администрации Золотухинского района Курской области от 22.12.2015 №616, Решение Представительного Собрания Золотухинского района Курской области от 18.12.2015 № 103-3ПС</t>
  </si>
  <si>
    <t>46:07:100301:570</t>
  </si>
  <si>
    <t>П612 01 1001</t>
  </si>
  <si>
    <t>Курская область Золотухинский район Донской сельсовет, с. Фентисово</t>
  </si>
  <si>
    <t>46:07:190301:375</t>
  </si>
  <si>
    <t>П612 01 1002</t>
  </si>
  <si>
    <t>Курская область, Золотухинский район, Солнечный сельсовет, п. Солнечный, ул. Мира(2)</t>
  </si>
  <si>
    <t>46:07:170101:2694</t>
  </si>
  <si>
    <t>П612 01 1026</t>
  </si>
  <si>
    <t>автомобильная дорога  к д. Дубовец Золотухинского района Курской области</t>
  </si>
  <si>
    <t>Курская область, Золотухинский район, Свободинский сельсовет, д. Дубовец</t>
  </si>
  <si>
    <t>постановление Администрации Золотухинского района от 1</t>
  </si>
  <si>
    <t>46:07:000000:663</t>
  </si>
  <si>
    <t>П612 01 1022</t>
  </si>
  <si>
    <t>автомобильная дорога  к д. Ивановка Золотухинского района Курской области</t>
  </si>
  <si>
    <t>Курская область Золотухинский район  Ануфриевский сельсовет</t>
  </si>
  <si>
    <t>постановление Администрации Золотухинского района от 15.02.2017 №72-па</t>
  </si>
  <si>
    <t>46:07:000000:540</t>
  </si>
  <si>
    <t>П612 01 1013</t>
  </si>
  <si>
    <t>автомобильная дорога  к с. 3-е Уколово Золотухинского района Курской области</t>
  </si>
  <si>
    <t>Курская область, Золотухинский район</t>
  </si>
  <si>
    <t>46:07:000000:547</t>
  </si>
  <si>
    <t>П612 01 1015</t>
  </si>
  <si>
    <t>автомобильная дорога  по д. Ивановка Золотухинского района Курской области</t>
  </si>
  <si>
    <t>Курская область Золотухинский район  Ануфриевский сельсовет, д. Ивановка</t>
  </si>
  <si>
    <t>постановление Администрации Золотухинского района от</t>
  </si>
  <si>
    <t>46:07:150701:140</t>
  </si>
  <si>
    <t>П612 01 1021</t>
  </si>
  <si>
    <t>автомобильная дорога  по д. Ивановка Золотухинского района Курской области (2 этап)</t>
  </si>
  <si>
    <t>выписка из ЕГРН от 16.01.2018</t>
  </si>
  <si>
    <t>46:07:150701:141</t>
  </si>
  <si>
    <t>П612 01 1020</t>
  </si>
  <si>
    <t>автомобильная дорога  по д. Мешково Золотухинского района Курской области</t>
  </si>
  <si>
    <t>Курская область, Золотухинский район, Тазовский сельсовет, д. Мешково</t>
  </si>
  <si>
    <t>постановление Администрации Золотухинского района от 20.08.2018№644-па</t>
  </si>
  <si>
    <t>46:07:000000:677</t>
  </si>
  <si>
    <t>П612 01 1023</t>
  </si>
  <si>
    <t>автомобильная дорога  по д. Пойменово Золотухинского района Курской области</t>
  </si>
  <si>
    <t>46:07:000000:630</t>
  </si>
  <si>
    <t>П612 01 1014</t>
  </si>
  <si>
    <t>автомобильная дорога д. Зиборово-д. Хворостово-д. Барбинка Золотухинского района Курской области</t>
  </si>
  <si>
    <t>Курская область, Золотухинский район, Дмитриевский сельсовет,</t>
  </si>
  <si>
    <t>46:07:000000:701</t>
  </si>
  <si>
    <t>П612 01 1027</t>
  </si>
  <si>
    <t>автомобильная дорога к д. Мешково Золотухинского района Курской области</t>
  </si>
  <si>
    <t>постановление "О принятии имущества в муниципальную собственность района и передаче в казну" от 17.072017 №403-па</t>
  </si>
  <si>
    <t>46:07:000000:571</t>
  </si>
  <si>
    <t>П612 01 1017</t>
  </si>
  <si>
    <t>автомобильная дорога к д. Мощенка Золотухинского района Курской области</t>
  </si>
  <si>
    <t>Курская область, Золотухинский район, Будановский сельсовет, д. Мощенка</t>
  </si>
  <si>
    <t>46:07:000000:705</t>
  </si>
  <si>
    <t>П612 01 1030</t>
  </si>
  <si>
    <t>автомобильная дорога к д. Озерово Золотухинского района Курской области</t>
  </si>
  <si>
    <t>Курская область, Золотухинский район, Будановский сельсовет, д. Озерово</t>
  </si>
  <si>
    <t>постановление "О принятии имущества в муниципальную собственность района и передаче в казну" от 01.03.2019 №155-па</t>
  </si>
  <si>
    <t>46:07:000000:702</t>
  </si>
  <si>
    <t>П612 01 1029</t>
  </si>
  <si>
    <t>автомобильная дорога к д. Родительское-д. Оклино Золотухинского района Курской области</t>
  </si>
  <si>
    <t>Курская область Золотухинский район Дмитриевский сельсовет</t>
  </si>
  <si>
    <t>постановление администрации Золотухинского района Курской области от 18.02.2013 №103, разрешение на ввод в эксплуатацию № ru 46-507092005001-241-2015 от23/07/2015</t>
  </si>
  <si>
    <t>46:07:000000:444</t>
  </si>
  <si>
    <t>П612 01 1003</t>
  </si>
  <si>
    <t>автомобильная дорога к д. Сороковые Дворы Золотухинского района Курской области</t>
  </si>
  <si>
    <t>Курская область Золотухинский район Дмитриевский сельсовет, д. Сороковые Дворы</t>
  </si>
  <si>
    <t>постановление администрации Золотухинского района Курской области от 19.12.2016  №446, разрешение на ввод в эксплуатацию № ru 46-46507309-263-2016 от 24.10.2016 от23/07/2015</t>
  </si>
  <si>
    <t>46:07:000000:519</t>
  </si>
  <si>
    <t>П612 01 1011</t>
  </si>
  <si>
    <t>Автомобильная дорога к д.1-я Сухая Неполка Золотухинского района Курской области</t>
  </si>
  <si>
    <t>Курская область, Золотухинский район, Дмимтриевский сельсовет,д.1-я Сухая Неполка</t>
  </si>
  <si>
    <t>46:07:000000:587</t>
  </si>
  <si>
    <t>П612 01 1018</t>
  </si>
  <si>
    <t>Автомобильная дорога к с. Мужланово Золотухинского района Курской области</t>
  </si>
  <si>
    <t>Курская область, Золотухинский район, Ануфриевский сельсовет, с. Мужланово</t>
  </si>
  <si>
    <t>46:07:000000:614</t>
  </si>
  <si>
    <t>П612 01 1019</t>
  </si>
  <si>
    <t>автомобильная дорога к школе в д. 1-е Вереитиново Золотухинского района Курской области</t>
  </si>
  <si>
    <t>постановление Администрации Золотухинского района от 15.02.2017 №71-па</t>
  </si>
  <si>
    <t>46:07:000000:539</t>
  </si>
  <si>
    <t>П612 01 1012</t>
  </si>
  <si>
    <t>автомобильная дорога по ул. Песчанка Тазовского сельсовета Золотухинского района Курской области</t>
  </si>
  <si>
    <t>постановление "О принятии имущества в муниципальную собственность района и передаче в казну" от 27.03.2019 №181-па</t>
  </si>
  <si>
    <t>46:07:180201:1061</t>
  </si>
  <si>
    <t>П612 01 1028</t>
  </si>
  <si>
    <t>Муниципальное бюджетное общеобразовательное учреждение "Свободинская средняя общеобразовательная школа" Золотухинского района Курской области</t>
  </si>
  <si>
    <t>Административное здание</t>
  </si>
  <si>
    <t>Курская область Золотухинский район м. Свобода ул. Комсомольская дом 34</t>
  </si>
  <si>
    <t>постановление главы Золотухинского района от 10.04.2006 № 213</t>
  </si>
  <si>
    <t>46:07:140701:2275</t>
  </si>
  <si>
    <t>П612 40 1139</t>
  </si>
  <si>
    <t>нет</t>
  </si>
  <si>
    <t>Администрация Золотухинского района Курской области</t>
  </si>
  <si>
    <t>п. Золотухино, ул. Ленина,18</t>
  </si>
  <si>
    <t>Постановление главы Золотухинского района Курской области от 30.06.06 г. № 381</t>
  </si>
  <si>
    <t>46:07:010101:1272</t>
  </si>
  <si>
    <t>П612 02 1002</t>
  </si>
  <si>
    <t>Муниципальное  бюджетное общеобразовательное учреждение "Золотухинская средняя общеобразовательная школа" Золотухинского района Курской области</t>
  </si>
  <si>
    <t>Бокс гаража</t>
  </si>
  <si>
    <t>Курская область Золотухинский район п. Золотухино ул. Кирова</t>
  </si>
  <si>
    <t>Постановление главы Золотухинского района от 20.06.2007 №  327</t>
  </si>
  <si>
    <t>П612 39 1132</t>
  </si>
  <si>
    <t>Муниципальное казенное  учреждение культуры "Межпоселенческая библиотека Золотухинского района" Курской области</t>
  </si>
  <si>
    <t>гараж</t>
  </si>
  <si>
    <t>Курская область Золотухинский район п. Золотухино, ул Гостиная 7</t>
  </si>
  <si>
    <t>постановление главы Золотухинского рйаона от 10.04.2006 №199</t>
  </si>
  <si>
    <t>46:07:010101:824</t>
  </si>
  <si>
    <t>П612 33 1105</t>
  </si>
  <si>
    <t>Муниципальное казенное учреждение культуры "Золотухинский районный Дом культуры"</t>
  </si>
  <si>
    <t>Курская область Золотухинский район п. Золотухино, ул Ленина 14</t>
  </si>
  <si>
    <t>постановление главы Золотухинского района от 10.04.2006 № 196</t>
  </si>
  <si>
    <t>П612 34 1108</t>
  </si>
  <si>
    <t>Муниципальное казенное общеобразовательное учреждение "Новоспасская средняя общеобразовательная школа" Золотухинского района Курской области</t>
  </si>
  <si>
    <t>Курская область Золотухинский район Новоспасский сельсовет с. Новоспасское, ул. Молодежная. д2</t>
  </si>
  <si>
    <t>постановление главы Золотухинского рйона от 10.04.2006 №208</t>
  </si>
  <si>
    <t>П612 21 1044</t>
  </si>
  <si>
    <t>Курская область Золотухинский район п. Золотухино ул. Ленина  дом 14</t>
  </si>
  <si>
    <t>постановление главы Золотухинского района от 20.06.2007 №327</t>
  </si>
  <si>
    <t>П612 39 1134</t>
  </si>
  <si>
    <t>Курская область Золотухинский район п. Золотухино ул. Ленина д.15</t>
  </si>
  <si>
    <t>постановление главы Золотухинского района от 10.04.2006 №209</t>
  </si>
  <si>
    <t>П612 39 1133</t>
  </si>
  <si>
    <t>Гараж</t>
  </si>
  <si>
    <t>п. Золотухино, ул. Кирова, 29</t>
  </si>
  <si>
    <t>постановление главы Золотухинского района от 19.03.2009г. № 179</t>
  </si>
  <si>
    <t>П612 34 1109</t>
  </si>
  <si>
    <t>Муниципальное бюджетное общеобразовательное учреждение "Солнечная средняя общеобразовательная школа" Золотухинского района Курской области</t>
  </si>
  <si>
    <t>Курская область Золотухинский район п. Солнечный ул. Молодежная д. 3</t>
  </si>
  <si>
    <t>постановление главы Золотухинского района от 10.04.2006 №206</t>
  </si>
  <si>
    <t>П612 38 1127</t>
  </si>
  <si>
    <t>Муниципальное казенное  учреждение "Централизованная бухгалтерия учреждений образования Золотухинского района"</t>
  </si>
  <si>
    <t>Курская область Золотухинский район п. Золотухино ул. Советская д. 12</t>
  </si>
  <si>
    <t>постановление главы Золотухинского района от 10.042006г. №200</t>
  </si>
  <si>
    <t>П612 09 1017</t>
  </si>
  <si>
    <t>Гараж с сараем</t>
  </si>
  <si>
    <t>постановление главы Злолотухинского района от 10.04.2006г. №200</t>
  </si>
  <si>
    <t>П612 09 1018</t>
  </si>
  <si>
    <t>Муниципальное казённое образовательное учреждение дополнительного образования  "Золотухинская детская школа искусств" Золотухинского района Курской области</t>
  </si>
  <si>
    <t>Детская музыкальная школа</t>
  </si>
  <si>
    <t>Курская область Золотухинский район м. Свобода ул. Почтовая,  25</t>
  </si>
  <si>
    <t>постановление главы Золотухинского района от 10.04.2006 №202</t>
  </si>
  <si>
    <t>46:07:010101:717</t>
  </si>
  <si>
    <t>П612 32 1102</t>
  </si>
  <si>
    <t>Муниципальное казенное дошкольное образовательное учреждение "Детский сад комбинированного вида п. Солнечный "Золотухинского района Курской области</t>
  </si>
  <si>
    <t>Дорожное покрытие</t>
  </si>
  <si>
    <t>Курская область Золотухинский район п. Солнечный ул. Молодежная,2</t>
  </si>
  <si>
    <t>постановление главы Золотухинского района от 19.04.2006г. №241</t>
  </si>
  <si>
    <t>П612 27 1093</t>
  </si>
  <si>
    <t>Муниципальное бюджетное общеобразовательное  учреждение "Жерновецкая средняя общеобразовательная школа" Золотухинского района Курской области</t>
  </si>
  <si>
    <t>жерновецкая средняя общеобразовательная школа Золотухинского района Курской области. гараж на два автобуса.</t>
  </si>
  <si>
    <t>Курская рбласть, Золотухинский район, Тазовский сельсовет, д. Жерновец, ул. Тихая, д.22</t>
  </si>
  <si>
    <t>постановление Администрации Золотухинского района Курской области от 05.10.2016 №363 "О муниципальном имуществе"</t>
  </si>
  <si>
    <t>46:07:180201:1020</t>
  </si>
  <si>
    <t>П612 37 1130</t>
  </si>
  <si>
    <t>жерновецкая средняя общеобразовательная школа Золотухинского района Курской области. Здание школы.</t>
  </si>
  <si>
    <t>46:07:180201:1018</t>
  </si>
  <si>
    <t>П612 37 1127</t>
  </si>
  <si>
    <t>жерновецкая средняя общеобразовательная школа Золотухинского района Курской области. котельная</t>
  </si>
  <si>
    <t>46:07:180201:1019</t>
  </si>
  <si>
    <t>П612 37 1128</t>
  </si>
  <si>
    <t>жерновецкая средняя общеобразовательная школа Золотухинского района Курской области. наружный газопровод.</t>
  </si>
  <si>
    <t>46:07:000000:515</t>
  </si>
  <si>
    <t>П612 37 1129</t>
  </si>
  <si>
    <t>жилое помещение</t>
  </si>
  <si>
    <t>Курская область, Золотухинский район, п. Солнечный, ул. Молодежная, д.1, кв.52</t>
  </si>
  <si>
    <t>постановление "О принятии имущества в муниципальную собственность района и передаче в казну" от от 11.03.2019 №160-па</t>
  </si>
  <si>
    <t>46:07:170101:1412</t>
  </si>
  <si>
    <t>П612 01 1031</t>
  </si>
  <si>
    <t>Курская область, Золотухинский район, п. Солнечный, ул. Мира, д.3а, к.79</t>
  </si>
  <si>
    <t>46:07:170101:3252</t>
  </si>
  <si>
    <t>П612 01 1061</t>
  </si>
  <si>
    <t>Курская область, Золотухинский район, п. Солнечный, ул. Мира, д.1А, кв.38-39</t>
  </si>
  <si>
    <t>46:07:170101:2327</t>
  </si>
  <si>
    <t>П612 01 1032</t>
  </si>
  <si>
    <t>Курская область, Золотухинский район, п. Солнечный, ул.Луговая, д.1, кв.62</t>
  </si>
  <si>
    <t>46:07:170101:1612</t>
  </si>
  <si>
    <t>П612 01 1066</t>
  </si>
  <si>
    <t>Курская область, Золотухинский район, п. Солнечный, ул. Мира, д.3а к.9</t>
  </si>
  <si>
    <t>46:07:170101:3248</t>
  </si>
  <si>
    <t>П612 01 1044</t>
  </si>
  <si>
    <t>Курская область, Золотухинский район, п. Солнечный, ул. Мира, д.1а, к.12</t>
  </si>
  <si>
    <t>46:07:170101:3277</t>
  </si>
  <si>
    <t>П612 01 1063</t>
  </si>
  <si>
    <t>Курская область, Золотухинский район, п. Солнечный, ул. Мира, д.1а, к.92</t>
  </si>
  <si>
    <t>46:07:170101:2768</t>
  </si>
  <si>
    <t>П612 01 1039</t>
  </si>
  <si>
    <t>Курская область, Золотухинский район, п. Солнечный, ул.Мира, д.3а, к.25</t>
  </si>
  <si>
    <t>46:07:170101:2730</t>
  </si>
  <si>
    <t>П612 01 1074</t>
  </si>
  <si>
    <t>Курская область, Золотухинский район, п. Солнечный, ул. Мира, д.1а, к.98</t>
  </si>
  <si>
    <t>46:07:170101:2759</t>
  </si>
  <si>
    <t>П612 01 1040</t>
  </si>
  <si>
    <t>Курская область, Золотухинский район, п. Солнечный, ул. Мира, д.2/А кв.40</t>
  </si>
  <si>
    <t>46:07:170101:1460</t>
  </si>
  <si>
    <t>П612 01 1043</t>
  </si>
  <si>
    <t>Курская область, Золотухинский район, п. Солнечный, ул. Мира, д.1а, к.50</t>
  </si>
  <si>
    <t>46:07:170101:2771</t>
  </si>
  <si>
    <t>П612 01 1033</t>
  </si>
  <si>
    <t>Курская область, Золотухинский район, п. Солнечный, ул. Мира, д.1а, к.51</t>
  </si>
  <si>
    <t>46:07:170101:2755</t>
  </si>
  <si>
    <t>П612 01 1034</t>
  </si>
  <si>
    <t>Курская область, Золотухинский район, п. Солнечный, ул. Мира, д.2/А кв.20</t>
  </si>
  <si>
    <t>46:07:170101:1480</t>
  </si>
  <si>
    <t>П612 01 1041</t>
  </si>
  <si>
    <t>Курская область, Золотухинский район, п. Солнечный, ул. Молодежная, д.1, кв.27</t>
  </si>
  <si>
    <t>46:07:170101:1432</t>
  </si>
  <si>
    <t>П612 01 1065</t>
  </si>
  <si>
    <t>Курская область, Золотухинский район, п. Солнечный, ул. Мира, д.3а, жилое помещение 82</t>
  </si>
  <si>
    <t>46:07:170101:2480</t>
  </si>
  <si>
    <t>П612 01 1064</t>
  </si>
  <si>
    <t>Курская область, Золотухинский район, п. Солнечный, ул. Мира, д.1А, к.61</t>
  </si>
  <si>
    <t>46:07:170101:2767</t>
  </si>
  <si>
    <t>П612 01 1036</t>
  </si>
  <si>
    <t>Курская область, Золотухинский район, п. Солнечный, ул. Мира, д.1а, к.62</t>
  </si>
  <si>
    <t>46:07:170101:2765</t>
  </si>
  <si>
    <t>П612 01 1037</t>
  </si>
  <si>
    <t>Курская область, Золотухинский район, п. Солнечный, ул. Мира, д.1а, к.63</t>
  </si>
  <si>
    <t>46:07:170101:2752</t>
  </si>
  <si>
    <t>П612 01 1038</t>
  </si>
  <si>
    <t>Курская область, Золотухинский район, п. Солнечный, ул. Мира, д.1а, к.57</t>
  </si>
  <si>
    <t>46:07:170101:2322</t>
  </si>
  <si>
    <t>П612 01 1035</t>
  </si>
  <si>
    <t>Курская область, Золотухинский район, п. Солнечный, ул. Мира, д.3а, к.70</t>
  </si>
  <si>
    <t>46:07:170101:2726</t>
  </si>
  <si>
    <t>П612 01 1062</t>
  </si>
  <si>
    <t>Курская область, Золотухинский район, п. Солнечный, ул. Мира, д.2/А кв.26</t>
  </si>
  <si>
    <t>46:07:170101:1468</t>
  </si>
  <si>
    <t>П612 01 1042</t>
  </si>
  <si>
    <t>Курская область, Золотухинский район, п. Солнечный, ул.Мира, д.1а, к.139-140</t>
  </si>
  <si>
    <t>46:07:170101:2762</t>
  </si>
  <si>
    <t>П612 01 1073</t>
  </si>
  <si>
    <t>Курская область, Золотухинский район, п. Солнечный, ул.Мира, д.4, кв.2</t>
  </si>
  <si>
    <t>46:07:170101:2124</t>
  </si>
  <si>
    <t>П612 01 1096</t>
  </si>
  <si>
    <t>Курская область, Золотухинский район, п. Солнечный, ул. Мира, д.1а кв.160</t>
  </si>
  <si>
    <t>46:07:170101:3260</t>
  </si>
  <si>
    <t>П612 01 1055</t>
  </si>
  <si>
    <t>Курская область, Золотухинский район, п. Солнечный, ул. Мира, д.3-а ком.73</t>
  </si>
  <si>
    <t>46:07:170101:2763</t>
  </si>
  <si>
    <t>П612 01 1049</t>
  </si>
  <si>
    <t>Курская область, Золотухинский район, п. Солнечный, ул.Мира, д.1а, к.11</t>
  </si>
  <si>
    <t>46:07:170101:2704</t>
  </si>
  <si>
    <t>П612 01 1072</t>
  </si>
  <si>
    <t>Курская область, Золотухинский район, п. Солнечный, ул.Мира, д.4, кв.64</t>
  </si>
  <si>
    <t>46:07:170101:2158</t>
  </si>
  <si>
    <t>П612 01 1067</t>
  </si>
  <si>
    <t>Курская область, Золотухинский район, п. Солнечный, ул. Мира, д.3а к.53</t>
  </si>
  <si>
    <t>46:07:170101:2746</t>
  </si>
  <si>
    <t>П612 01 1048</t>
  </si>
  <si>
    <t>Курская область, Золотухинский район, п. Солнечный, ул.Мира, д.1а, к.36</t>
  </si>
  <si>
    <t>46:07:170101:2760</t>
  </si>
  <si>
    <t>П612 01 1079</t>
  </si>
  <si>
    <t>Курская область, Золотухинский район, п. Солнечный, ул.Мира, д.3а, к.30</t>
  </si>
  <si>
    <t>46:07:170101:2733</t>
  </si>
  <si>
    <t>П612 01 1078</t>
  </si>
  <si>
    <t>Курская область, Золотухинский район, п. Солнечный, ул.Мира, д.3а, к.31</t>
  </si>
  <si>
    <t>46:07:170101:2738</t>
  </si>
  <si>
    <t>П612 01 1076</t>
  </si>
  <si>
    <t>Курская область, Золотухинский район, п. Солнечный, ул.Мира, д.3а, к.32</t>
  </si>
  <si>
    <t>46:07:170101:2736</t>
  </si>
  <si>
    <t>П612 01 1077</t>
  </si>
  <si>
    <t>Курская область, Золотухинский район, п. Солнечный, ул.Луговая, д.1, кв.7</t>
  </si>
  <si>
    <t>46:07:170101:1642</t>
  </si>
  <si>
    <t>П612 01 1070</t>
  </si>
  <si>
    <t>Курская область, Золотухинский район, п. Солнечный, ул.Луговая, д.1, кв.39</t>
  </si>
  <si>
    <t>46:07:170101:1650</t>
  </si>
  <si>
    <t>П612 01 1068</t>
  </si>
  <si>
    <t>Курская область, Золотухинский район, п. Солнечный, ул. Мира, д.3а к.51</t>
  </si>
  <si>
    <t>46:07:170101:2743</t>
  </si>
  <si>
    <t>П612 01 1051</t>
  </si>
  <si>
    <t>Курская область, Золотухинский район, п. Солнечный, ул. Мира, д.3а к.54</t>
  </si>
  <si>
    <t>46:07:170101:2741</t>
  </si>
  <si>
    <t>П612 01 1052</t>
  </si>
  <si>
    <t>Курская область, Золотухинский район, п. Солнечный, ул. Мира, д.3а к.46</t>
  </si>
  <si>
    <t>46:07:170101:2739</t>
  </si>
  <si>
    <t>П612 01 1050</t>
  </si>
  <si>
    <t>Курская область, Золотухинский район, п. Солнечный, ул.Мира, д.4, кв.85</t>
  </si>
  <si>
    <t>46:07:170101:2087</t>
  </si>
  <si>
    <t>П612 01 1069</t>
  </si>
  <si>
    <t>Курская область, Золотухинский район, п. Солнечный, ул. Мира, д.1а кв.175</t>
  </si>
  <si>
    <t>46:07:170101:2729</t>
  </si>
  <si>
    <t>П612 01 1054</t>
  </si>
  <si>
    <t>Курская область, Золотухинский район, п. Солнечный, ул. Мира, д.1-а ком.171</t>
  </si>
  <si>
    <t>46:07:170101:3257</t>
  </si>
  <si>
    <t>П612 01 1053</t>
  </si>
  <si>
    <t>Курская область, Золотухинский район, п. Солнечный, ул.Молодежная, д.1, кв.55</t>
  </si>
  <si>
    <t>46:07:170101:1436</t>
  </si>
  <si>
    <t>П612 01 1071</t>
  </si>
  <si>
    <t>Курская область, Золотухинский район, п. Солнечный, ул. Мира, д.3а к.57</t>
  </si>
  <si>
    <t>46:07:170101:2727</t>
  </si>
  <si>
    <t>П612 01 1057</t>
  </si>
  <si>
    <t>Курская область, Золотухинский район, п. Солнечный, ул. Мира, д.1-а ком.157</t>
  </si>
  <si>
    <t>46:07:170101:3244</t>
  </si>
  <si>
    <t>П612 01 1056</t>
  </si>
  <si>
    <t>Курская область, Золотухинский район, п. Солнечный, ул.Луговая, д.1, кв.118</t>
  </si>
  <si>
    <t>46:07:170101:1589</t>
  </si>
  <si>
    <t>П612 01 1095</t>
  </si>
  <si>
    <t>Курская область, Золотухинский район, п. Солнечный, ул.Мира, д.3 кв.48</t>
  </si>
  <si>
    <t>46:07:170101:1848</t>
  </si>
  <si>
    <t>П612 01 1099</t>
  </si>
  <si>
    <t>Курская область, Золотухинский район, п. Солнечный, ул.Мира, д.3, кв.32</t>
  </si>
  <si>
    <t>46:07:170101:1832</t>
  </si>
  <si>
    <t>П612 01 1102</t>
  </si>
  <si>
    <t>Курская область, Золотухинский район, п. Солнечный, ул.Новая д.2 кв.7</t>
  </si>
  <si>
    <t>46:07:170101:1586</t>
  </si>
  <si>
    <t>П612 01 1101</t>
  </si>
  <si>
    <t>Курская область, Золотухинский район, п. Солнечный, ул.Мира, д.1а, к.19</t>
  </si>
  <si>
    <t>46:07:170101:2770</t>
  </si>
  <si>
    <t>П612 01 1081</t>
  </si>
  <si>
    <t>Курская область, Золотухинский район, п. Солнечный, ул.Мира, д.3а, к.10</t>
  </si>
  <si>
    <t>46:07:170101:3245</t>
  </si>
  <si>
    <t>П612 01 1084</t>
  </si>
  <si>
    <t>Курская область, Золотухинский район, п. Солнечный, ул.Мира, д.3а, к.20</t>
  </si>
  <si>
    <t>46:07:170101:3246</t>
  </si>
  <si>
    <t>П612 01 1087</t>
  </si>
  <si>
    <t>Курская область, Золотухинский район, п. Солнечный, ул.Мира, д.3а, к.13</t>
  </si>
  <si>
    <t>46:07:170101:3001</t>
  </si>
  <si>
    <t>П612 01 1085</t>
  </si>
  <si>
    <t>Курская область, Золотухинский район, п. Солнечный, ул.Мира, д.3а, к.14</t>
  </si>
  <si>
    <t>46:07:170101:3251</t>
  </si>
  <si>
    <t>П612 01 1086</t>
  </si>
  <si>
    <t>Курская область, Золотухинский район, п. Солнечный, ул.Мира, д.1а, к.148</t>
  </si>
  <si>
    <t>46:07:170101:2250</t>
  </si>
  <si>
    <t>П612 01 1089</t>
  </si>
  <si>
    <t>Курская область, Золотухинский район, п. Солнечный, ул.Луговая, д.2 кв.49</t>
  </si>
  <si>
    <t>46:07:170101:3241</t>
  </si>
  <si>
    <t>П612 01 1098</t>
  </si>
  <si>
    <t>46:07:170101:2120</t>
  </si>
  <si>
    <t>П612 01 1080</t>
  </si>
  <si>
    <t>Курская область, Золотухинский район, п. Солнечный, ул.Новая, д.1, кв.67</t>
  </si>
  <si>
    <t>46:07:170101:1761</t>
  </si>
  <si>
    <t>П612 01 1103</t>
  </si>
  <si>
    <t>Курская область, Золотухинский район, п. Солнечный, ул.Луговая, д.2 кв.52</t>
  </si>
  <si>
    <t>46:07:170101:3240</t>
  </si>
  <si>
    <t>П612 01 1100</t>
  </si>
  <si>
    <t>Курская область, Золотухинский район, п. Солнечный, ул.Мира, д.1а, к.25-26</t>
  </si>
  <si>
    <t>46:07:170101:2756</t>
  </si>
  <si>
    <t>П612 01 1082</t>
  </si>
  <si>
    <t>Курская область, Золотухинский район, п. Солнечный, ул. Мира, д.1-а ком.155</t>
  </si>
  <si>
    <t>46:07:170101:2772</t>
  </si>
  <si>
    <t>П612 01 1058</t>
  </si>
  <si>
    <t>Курская область, Золотухинский район, п. Солнечный, ул.Мира, д.1а, к.99-100</t>
  </si>
  <si>
    <t>46:07:170101:2769</t>
  </si>
  <si>
    <t>П612 01 1083</t>
  </si>
  <si>
    <t>Курская область, Золотухинский район, п. Солнечный, ул.Мира, д.2а, к.18</t>
  </si>
  <si>
    <t>46:07:170101:1481</t>
  </si>
  <si>
    <t>П612 01 1090</t>
  </si>
  <si>
    <t>Курская область, Золотухинский район, п. Солнечный, ул.Новая, д.1, кв.86</t>
  </si>
  <si>
    <t>46:07:170101:1783</t>
  </si>
  <si>
    <t>П612 01 1104</t>
  </si>
  <si>
    <t>Курская область, Золотухинский район, п. Солнечный, ул.Мира, д.43 кв.44</t>
  </si>
  <si>
    <t>46:07:170101:1843</t>
  </si>
  <si>
    <t>П612 01 1097</t>
  </si>
  <si>
    <t>Курская область, Золотухинский район, п. Солнечный, ул. Мира, д.3-а к,69</t>
  </si>
  <si>
    <t>46:07:170101:2728</t>
  </si>
  <si>
    <t>П612 01 1059</t>
  </si>
  <si>
    <t>Курская область, Золотухинский район, п. Солнечный, ул. Мира, д.1а, жилое помещение 137-138</t>
  </si>
  <si>
    <t>46:07:170101:3282</t>
  </si>
  <si>
    <t>П612 01 1060</t>
  </si>
  <si>
    <t>Курская область, Золотухинский район, п. Солнечный, ул.Мира, д.1, кв.33</t>
  </si>
  <si>
    <t>46:07:170101:1532</t>
  </si>
  <si>
    <t>П612 01 1114</t>
  </si>
  <si>
    <t>Курская область, Золотухинский район, п. Солнечный, ул.Новая, д.3, кв.17</t>
  </si>
  <si>
    <t>46:07:170101:1880</t>
  </si>
  <si>
    <t>П612 01 1106</t>
  </si>
  <si>
    <t>Курская область, Золотухинский район, п. Солнечный, ул.Мира, д.2, кв.19</t>
  </si>
  <si>
    <t>46:07:170101:2030</t>
  </si>
  <si>
    <t>П612 01 1115</t>
  </si>
  <si>
    <t>Курская область, Золотухинский район, п. Солнечный, ул.Луговая, д.1, кв.110</t>
  </si>
  <si>
    <t>46:07:170101:1641</t>
  </si>
  <si>
    <t>П612 01 1092</t>
  </si>
  <si>
    <t>Курская область, Золотухинский район, п. Солнечный, ул.Мира, д.2, кв.52</t>
  </si>
  <si>
    <t>46:07:170101:2013</t>
  </si>
  <si>
    <t>П612 01 1109</t>
  </si>
  <si>
    <t>Курская область, Золотухинский район, п. Солнечный, ул.Мира, д.2, кв.24</t>
  </si>
  <si>
    <t>46:07:170101:2017</t>
  </si>
  <si>
    <t>П612 01 1113</t>
  </si>
  <si>
    <t>Курская область, Золотухинский район, п. Солнечный, ул.Мира, д.3а, к.33</t>
  </si>
  <si>
    <t>46:07:170101:2642</t>
  </si>
  <si>
    <t>П612 01 1111</t>
  </si>
  <si>
    <t>Курская область, Золотухинский район, п. Солнечный, ул.Мира, д.4, кв.39</t>
  </si>
  <si>
    <t>46:07:170101:2057</t>
  </si>
  <si>
    <t>П612 01 1091</t>
  </si>
  <si>
    <t>Курская область, Золотухинский район, п. Солнечный, ул.Новая, д.3, кв.22</t>
  </si>
  <si>
    <t>46:07:170101:1903</t>
  </si>
  <si>
    <t>П612 01 1108</t>
  </si>
  <si>
    <t>Курская область, Золотухинский район, п. Солнечный, ул.Мира д.4, кв.15</t>
  </si>
  <si>
    <t>46:07:170101:2098</t>
  </si>
  <si>
    <t>П612 01 1094</t>
  </si>
  <si>
    <t>Курская область, Золотухинский район, п. Солнечный, ул.Новая, д.3, кв.41</t>
  </si>
  <si>
    <t>46:07:170101:1919</t>
  </si>
  <si>
    <t>П612 01 1110</t>
  </si>
  <si>
    <t>Курская область, Золотухинский район, п. Солнечный, ул.Луговая, д.1, кв.115</t>
  </si>
  <si>
    <t>46:07:170101:1685</t>
  </si>
  <si>
    <t>П612 01 1093</t>
  </si>
  <si>
    <t>Курская область, Золотухинский район, п. Солнечный, ул.Мира, д.2, к.28</t>
  </si>
  <si>
    <t>46:07:170101:1996</t>
  </si>
  <si>
    <t>П612 01 1112</t>
  </si>
  <si>
    <t>Курская область, Золотухинский район, п. Солнечный, ул.Мира, д.2, кв.60</t>
  </si>
  <si>
    <t>46:07:170101:1988</t>
  </si>
  <si>
    <t>П612 01 1107</t>
  </si>
  <si>
    <t>Курская область, Золотухинский район, п. Солнечный, ул.Мира, д.3, кв.13</t>
  </si>
  <si>
    <t>46:07:170101:1814</t>
  </si>
  <si>
    <t>П612 01 1105</t>
  </si>
  <si>
    <t>жилой дом</t>
  </si>
  <si>
    <t>Курская область Золотухинский район м. Свобода ул.Новая дом 3</t>
  </si>
  <si>
    <t>постановление главы Золотухинского района от 10.04.2006 №213</t>
  </si>
  <si>
    <t>П612 40 1140</t>
  </si>
  <si>
    <t>Муниципальное казённое общеобразовательное учреждение "Седмиховская средняя общеобразовательная школа"Золотухинского района Курской области</t>
  </si>
  <si>
    <t>Курская область Золотухинский район Седмиховский сельсовет д. Седмиховка</t>
  </si>
  <si>
    <t>постановление главы Золотухинского рйона от 10.04.2006 №201</t>
  </si>
  <si>
    <t>П612 24 1062</t>
  </si>
  <si>
    <t>постановление главы Золотухинского района от 10.04.2006 №201</t>
  </si>
  <si>
    <t>П612 24 1064</t>
  </si>
  <si>
    <t>П612 24 1063</t>
  </si>
  <si>
    <t>Курская область Золотухинский район Новоспасский сельсовет с. Новоспасское, ул. Молодежная, д.2</t>
  </si>
  <si>
    <t>постановление главы Золотухинского района от 10.04.2006 №208</t>
  </si>
  <si>
    <t>П612 21 1047</t>
  </si>
  <si>
    <t>Курская область Золотухинский район Новоспасский сельсовет с. Новоспасское</t>
  </si>
  <si>
    <t>постановление главы Золотухинского рйона от 10.04.2006г № 208</t>
  </si>
  <si>
    <t>П612 21 1045</t>
  </si>
  <si>
    <t>П612 21 1046</t>
  </si>
  <si>
    <t>Жилой дом</t>
  </si>
  <si>
    <t>Курская область Золотухинский район м. Свобода ул. Коммунистическая  дом 4</t>
  </si>
  <si>
    <t>П612 40 1141</t>
  </si>
  <si>
    <t>Муниципальное казенное общеобразовательное учреждение "Казанская средняя общеобразовательная школа" Золотухинского района Курской области</t>
  </si>
  <si>
    <t>Курская область Золотухинский район Ануфриевский сельсовет д. Казанка</t>
  </si>
  <si>
    <t>постановление главы Золотухинского района от 10.04.2006 №212</t>
  </si>
  <si>
    <t>П612 20 1042</t>
  </si>
  <si>
    <t>Курская область, Золотухинский район, Апальковский сельсовет,д. Пойменово</t>
  </si>
  <si>
    <t>Постановление главы района от 30.06.2006 года № 381</t>
  </si>
  <si>
    <t>П612 02 1003</t>
  </si>
  <si>
    <t>муниципальное казенное учреждение культуры "Тазовский центр досуга молодежи, культуры и спорта" Золотухинского района Курской области</t>
  </si>
  <si>
    <t>забор</t>
  </si>
  <si>
    <t>Курская область Золотухинский район с. Тазово ул. Мирная д.79</t>
  </si>
  <si>
    <t>постановление Администрации Золотухинского района Курской области от 25.12.2017 №812-па</t>
  </si>
  <si>
    <t>П612 41 1005</t>
  </si>
  <si>
    <t>здание</t>
  </si>
  <si>
    <t>Курская область Золотухинский район, м. Свобода, ул. Почтовая, д.42</t>
  </si>
  <si>
    <t>постановление Администрации Золотухинского района Курской области от 28.03.2016 №107</t>
  </si>
  <si>
    <t>46:07:140701:1646</t>
  </si>
  <si>
    <t>П612 33 1108</t>
  </si>
  <si>
    <t>Муниципальное казенное дошкольное образовательное учреждение "Золотухинский детский сад, комбинированного вида, второй категории" Золотухинского района Курской области</t>
  </si>
  <si>
    <t>Курская область, Золотухинский район, п. Золотухино, ул. Николаевская, д.6</t>
  </si>
  <si>
    <t>муниципальный контракт №5 от 29.12.2014, постановление Администрации Золотухинского района Курской области от 30.12.2014 №1072</t>
  </si>
  <si>
    <t>46:07:010103:901</t>
  </si>
  <si>
    <t>П612 26 1073</t>
  </si>
  <si>
    <t>Курская область Золотухинский район п. Золотухино, ул Ленина 3</t>
  </si>
  <si>
    <t>постановление главы Золотухинского района от 30.06.2006 №381</t>
  </si>
  <si>
    <t>46:07:010101:422</t>
  </si>
  <si>
    <t>П612 33 1106</t>
  </si>
  <si>
    <t>здание (блочная модульная котельная)</t>
  </si>
  <si>
    <t>46:07:010103:900</t>
  </si>
  <si>
    <t>П612 26 1074</t>
  </si>
  <si>
    <t>здание (котельная)</t>
  </si>
  <si>
    <t>Курская область, Золотухинский район, Новоспасский сельсовкт, с.1-е Новоспасское, ул. Молодежная, д.2</t>
  </si>
  <si>
    <t>решение представительного собрания Золотухинского района Курской области от 27.03.2015 №56-ПС, постановление Администрации Золотухинского района Курской области от 01.04.2015 №250</t>
  </si>
  <si>
    <t>46:07:120101:348</t>
  </si>
  <si>
    <t>П612 21 1048</t>
  </si>
  <si>
    <t>здание (хозсарай)</t>
  </si>
  <si>
    <t>46:07:010103:902</t>
  </si>
  <si>
    <t>П612 26 1075</t>
  </si>
  <si>
    <t>Здание гаражей</t>
  </si>
  <si>
    <t>п. Золортухино, ул. Ленина,18</t>
  </si>
  <si>
    <t>Постановление главы района от 30.06.2006 г. № 381</t>
  </si>
  <si>
    <t>П612 02 1004</t>
  </si>
  <si>
    <t>Муниципальное казенное образовательное учреждение дополнительного образования  "Свободинский районный Дом детского творчества"  Золотухинского района Курской области</t>
  </si>
  <si>
    <t>Здание ДДТ</t>
  </si>
  <si>
    <t>Курская область Золотухинский район м. Свобода ул. Коммунистическая 6</t>
  </si>
  <si>
    <t>постановление главы Золотухинского района от 10.04.2006 №194</t>
  </si>
  <si>
    <t>46-46-08/007/2011-497</t>
  </si>
  <si>
    <t>П612 30 1101</t>
  </si>
  <si>
    <t>Здание детского сада</t>
  </si>
  <si>
    <t>46-46-08/007/2011-395</t>
  </si>
  <si>
    <t>П612 27 1094</t>
  </si>
  <si>
    <t>Муниципальное  казенное дошкольное образовательное учреждение "Свободинский детский сад комбинированного вида" Золотухинского района Курской области</t>
  </si>
  <si>
    <t>Курская область Золотухинский район Свободинский сельсовет м. Свобода ул. Гагарина д.1</t>
  </si>
  <si>
    <t>постановление главы Золотухинского района от 19.04.2006 г. №242</t>
  </si>
  <si>
    <t>46:07:140701:1671</t>
  </si>
  <si>
    <t>П612 25 1069</t>
  </si>
  <si>
    <t>Курская область Золотухинский район п. Золотухино ул. Фрунзе д.7</t>
  </si>
  <si>
    <t>постановление главы Золотухинского района от 19.04.2006г. №243</t>
  </si>
  <si>
    <t>46:07:010101:539</t>
  </si>
  <si>
    <t>П612 26 1076</t>
  </si>
  <si>
    <t>здание детской школы искусств</t>
  </si>
  <si>
    <t>Курская область Золотухинский район п. Золотухино, ул. Кирова,29</t>
  </si>
  <si>
    <t>постановление главы Золотухинского района от 10.04.2206 №202</t>
  </si>
  <si>
    <t>46:07:010101:442</t>
  </si>
  <si>
    <t>П612 32 1103</t>
  </si>
  <si>
    <t>здание мастерской</t>
  </si>
  <si>
    <t>Курская область Золотухинский район Седмиховский сельсовет д. Седмиховка, ,д.94</t>
  </si>
  <si>
    <t>Постановление главы Золотухинского района от  10.04.2006 № 201</t>
  </si>
  <si>
    <t>46-46-08/013/2011-675</t>
  </si>
  <si>
    <t>П612 24 1065</t>
  </si>
  <si>
    <t>Муниципальное казенное общеобразовательное учреждение  "Революционная основная общеобразовательная школа" Золотухинского района Курской области</t>
  </si>
  <si>
    <t>Курская область Золотухинский район Донской сельсовет д. Революционное,46</t>
  </si>
  <si>
    <t>постановление главы Золотухинского района от 19.04.20086№235</t>
  </si>
  <si>
    <t>46-46-08/016/2012-360</t>
  </si>
  <si>
    <t>П612 18 1033</t>
  </si>
  <si>
    <t>Муниципальное казенное общеобразовательное учреждение "2 Воробьевская основная общеобразовательная школа" Золотухинского района Курской области</t>
  </si>
  <si>
    <t>Здание мастерской</t>
  </si>
  <si>
    <t>Курская область Золотухинский район д. 2-я Воробьевка</t>
  </si>
  <si>
    <t>Постановление главы Золотухинского района от 19.04.2006 г. №227</t>
  </si>
  <si>
    <t>П612 15 1027</t>
  </si>
  <si>
    <t>Муниципальное казенное дошкольное образовательное учреждение "Будановский детский сад Золотухинского района Курской области"</t>
  </si>
  <si>
    <t>Здание МКДОУ "Будановский детский сад"</t>
  </si>
  <si>
    <t>Курская область Золотухинский район Будановский сельсовет д.Будановка ул. Советская  д. 22</t>
  </si>
  <si>
    <t>постановление главы Золотухинского района от 21.01.2008 №22</t>
  </si>
  <si>
    <t>46-46-08/001/2012-673</t>
  </si>
  <si>
    <t>П612 28 1096</t>
  </si>
  <si>
    <t>Здание прачечной</t>
  </si>
  <si>
    <t>постановление главы Золотухинского района от 19.04.2006г. №242</t>
  </si>
  <si>
    <t>46:07:140701:2169</t>
  </si>
  <si>
    <t>П612 25 1070</t>
  </si>
  <si>
    <t>Здание районного Дома культуры</t>
  </si>
  <si>
    <t>постановление главы Золотухинского района от 10.04.2006 №196</t>
  </si>
  <si>
    <t>46:07:010101:420</t>
  </si>
  <si>
    <t>П612 34 1110</t>
  </si>
  <si>
    <t>здание с пристройками</t>
  </si>
  <si>
    <t>постановление главы Золотухинского района от 10.04.2006 №199</t>
  </si>
  <si>
    <t>46:07:010101:823</t>
  </si>
  <si>
    <t>П612 33 1107</t>
  </si>
  <si>
    <t>Здание сарая с подвалом</t>
  </si>
  <si>
    <t>46:07:140701:2171</t>
  </si>
  <si>
    <t>П612 25 1071</t>
  </si>
  <si>
    <t>здание школы</t>
  </si>
  <si>
    <t>46:07:180101:343</t>
  </si>
  <si>
    <t>П612 41 1001</t>
  </si>
  <si>
    <t>Курская область Золотухинский район Донской сельсовет д. Революционное,45</t>
  </si>
  <si>
    <t>постановление главы Золотухинского района от 19.04.2006г. №235</t>
  </si>
  <si>
    <t>46-46-08/016/2012-358</t>
  </si>
  <si>
    <t>П612 18 1034</t>
  </si>
  <si>
    <t>Здание школы</t>
  </si>
  <si>
    <t>Курская область Золотухинский район Седмиховский сельсовет д. Седмиховка, ул. Шевелева С.Н. д.4</t>
  </si>
  <si>
    <t>постановление главы Золотухинского района от 02.11.2006 №503</t>
  </si>
  <si>
    <t>46-46-08/013/2011-673</t>
  </si>
  <si>
    <t>П612 24 1066</t>
  </si>
  <si>
    <t>Муниципальное бюджетное общеобразовательное учреждение  "Будановская средняя общеобразовательная школа имени Героя Советского Союза М.В. Грешилова" Золотухинского района Курской области</t>
  </si>
  <si>
    <t>Курская область Золотухинский район  Будановский сельсовет д. Будановка ул. Советская,21</t>
  </si>
  <si>
    <t>постановление главы Золотухинского района от 10.04.2006 №211</t>
  </si>
  <si>
    <t>46:07:050101:1229</t>
  </si>
  <si>
    <t>П612 36 1114</t>
  </si>
  <si>
    <t>постановление главы Золотухинского района от 10.04.2006г. №208</t>
  </si>
  <si>
    <t>46:07:120101:325</t>
  </si>
  <si>
    <t>П612 21 1049</t>
  </si>
  <si>
    <t>Муниципальное казенное общеобразовательное учреждение "Фентисовская основная общеобразовательная школа" Золотухинского района Курской области</t>
  </si>
  <si>
    <t>Курская область Золотухинский район Донской сельсовет с. Фентисово д.61</t>
  </si>
  <si>
    <t>постановление главы Золотухинского района от 19.04.2006г. №236, постановление №561 от 07.09.2011г.</t>
  </si>
  <si>
    <t>46:07:190301:372</t>
  </si>
  <si>
    <t>П612 19 1041</t>
  </si>
  <si>
    <t>Курская область Золотухинский район  Тазовский сельсовет д. Жерновец, 49</t>
  </si>
  <si>
    <t>постановление главы Золотухинского района от 10.04.2006 №205</t>
  </si>
  <si>
    <t>46-46-08/001/2011-293</t>
  </si>
  <si>
    <t>П612 37 1117</t>
  </si>
  <si>
    <t>Муниципальное казенное общеобразовательное учреждение "Дмитриевская основная общеобразовательная школа" Золотухинского района Курской области</t>
  </si>
  <si>
    <t>Курская область Золотухинский район с. Дмитриевска</t>
  </si>
  <si>
    <t>постановление главы Золотухинского района от 19.04.2006 №228</t>
  </si>
  <si>
    <t>46-46-08/001/2011-034</t>
  </si>
  <si>
    <t>П612 17 1031</t>
  </si>
  <si>
    <t>Муниципальное казенное общеобразовательное учреждение "Апальковская начальная общеобразовательная школа" Золотухинского района Курской области</t>
  </si>
  <si>
    <t>Курская область Золотухинский район д. Апальково, 115</t>
  </si>
  <si>
    <t>постановление главы Золотухинского района от 27.11.2006г. №232</t>
  </si>
  <si>
    <t>46:07:030505:54</t>
  </si>
  <si>
    <t>П612 16 1030</t>
  </si>
  <si>
    <t>Курская область Золотухинский район д. 2-я Воробьевка, 108</t>
  </si>
  <si>
    <t>Постановление главы от 19.04.2006 №227</t>
  </si>
  <si>
    <t>46:07:140808:7</t>
  </si>
  <si>
    <t>П612 15 1028</t>
  </si>
  <si>
    <t>Муниципальное казенное общеобразовательное учреждение  "Вереитиновская основная общеобразовательная школа"Золотухинского района Курской области</t>
  </si>
  <si>
    <t>Курская область Золотухинский район Вереитиновский сельсовет д. 1-е Вереитиново,2</t>
  </si>
  <si>
    <t>Постановление главы Золотухинского района от 19.04.2006 г. №225</t>
  </si>
  <si>
    <t>46:07:060701:82</t>
  </si>
  <si>
    <t>П612 13 1024</t>
  </si>
  <si>
    <t>Муниципальное  казенное общеобразовательное учреждение "Гремяченская основная общеобразовательная школа" Золотухинского района Курской орбласти</t>
  </si>
  <si>
    <t>Курская область Золотухинский район Гремяченский сельсовет с. Гремячка,11</t>
  </si>
  <si>
    <t>постановление главы Золотухинского района от 10.04.06 №210</t>
  </si>
  <si>
    <t>46:07:080102:96</t>
  </si>
  <si>
    <t>П612 22 1056</t>
  </si>
  <si>
    <t>Муниципальное казенное общеобразовательное учреждение "Уколовская начальная общеобразовательная школа" Золотухинского района Курской орбласти</t>
  </si>
  <si>
    <t>Курская область Золотухинский район Свободинский сельсовет с. 3-е Уколово,д.8</t>
  </si>
  <si>
    <t>постановление главы Золотухинского района от 26.09.2007 г. №564</t>
  </si>
  <si>
    <t>46-46-08/010/2011-097</t>
  </si>
  <si>
    <t>П612 14 1026</t>
  </si>
  <si>
    <t>Муниципальное казенное общеобразовательное учреждение "Золотухинская основная общеобразовательная школа" Золотухинского района Курской области</t>
  </si>
  <si>
    <t>306020 Курская обл. п. Золотухино, ул. Железнодорожная, 68</t>
  </si>
  <si>
    <t>Постановление главы Золотухинского района от 19.04.2006 г. № 230</t>
  </si>
  <si>
    <t>П612 12 1023</t>
  </si>
  <si>
    <t>Муниципальное казенное общеобразовательное учреждение  "Шестопаловская основная общеобразовательная школа имени Героя Советского Союза П.А. Пашина" Золотухинского района Курской области</t>
  </si>
  <si>
    <t>Курская область Золотухинский район Будановский сельсовет,д. Демякино,49</t>
  </si>
  <si>
    <t>Постановление главы Золотухинского рйона от 10.04.2006 №203</t>
  </si>
  <si>
    <t>46:07:200401:144</t>
  </si>
  <si>
    <t>П612 23 1058</t>
  </si>
  <si>
    <t>Курская область Золотухинский район Ануфриевский сельсовет с. 2-я Казанка, ул. Школьная, д.19</t>
  </si>
  <si>
    <t>постановление главы Золотухинского района от 10.04.2006г. №212</t>
  </si>
  <si>
    <t>46:07:020302:182</t>
  </si>
  <si>
    <t>П612 20 1043</t>
  </si>
  <si>
    <t>Муниципальное казенное общеобразовательное учреждение "Коневская основная общеобразовательная школа" Золотухинского района Курской области</t>
  </si>
  <si>
    <t>Курская область, Золотухинский район, Дмитриевскийтсельсовет, д. 2-е Конево, д.39</t>
  </si>
  <si>
    <t xml:space="preserve">  Постановление главы района от 19.04.2006 г. № 231</t>
  </si>
  <si>
    <t>46:07:160902:51</t>
  </si>
  <si>
    <t>П612 11 1021</t>
  </si>
  <si>
    <t>Здание школы (столовая)</t>
  </si>
  <si>
    <t>Курская область Золотухинский район  Тазовский сельсовет д. Жерновец,49</t>
  </si>
  <si>
    <t>46-46-08/001/2011-295</t>
  </si>
  <si>
    <t>П612 37 1118</t>
  </si>
  <si>
    <t>Здание школы старое деревянное</t>
  </si>
  <si>
    <t>Курская область Золотухинский район Тазовский сельсовет  д. Жерновец,49</t>
  </si>
  <si>
    <t>П612 37 1119</t>
  </si>
  <si>
    <t>Муниципальное казенное образовательное учреждение дополнительного образования детей "Золотухинская детско-юношеская спортивная школа" Золотухинского района Курской области</t>
  </si>
  <si>
    <t>Золотухинская детско-юношеская спортивная школа</t>
  </si>
  <si>
    <t>Курская область Золотухинский район п. Золотухино ул. Свердлова,5</t>
  </si>
  <si>
    <t>постановление главы Золотухинского района от 10.04.2006 №195</t>
  </si>
  <si>
    <t>46:07:010104:952</t>
  </si>
  <si>
    <t>П612 29 1097</t>
  </si>
  <si>
    <t>интернат</t>
  </si>
  <si>
    <t>постановление главы  Золотухинского района от 10.04.2006 №209</t>
  </si>
  <si>
    <t>46:07:010101:1161</t>
  </si>
  <si>
    <t>П612 39 1138</t>
  </si>
  <si>
    <t>Курская область Золотухинский район Вереитиновский сельсовет д.1-е Вереитиново,2</t>
  </si>
  <si>
    <t>Постановление главы Золотухинского района от 19.04.2006г. №225</t>
  </si>
  <si>
    <t>П612 13 1025</t>
  </si>
  <si>
    <t>Интернат при школе</t>
  </si>
  <si>
    <t>Курская область Золотухинский район Будановский сельсовет д. Демякино,49</t>
  </si>
  <si>
    <t>постановление главы Золотухинского района от 10.04.2006 №203</t>
  </si>
  <si>
    <t>П612 23 1059</t>
  </si>
  <si>
    <t>Муниципальное казенное учреждение культуры "Золотухинский центр досуга и кино "Заря"</t>
  </si>
  <si>
    <t>Кинотеатр "Заря"</t>
  </si>
  <si>
    <t>Курская область Золотухинский район п. Золотухино ул. Ленина 16</t>
  </si>
  <si>
    <t>постановление главы Золотухинского района от 10.04.2006 №193</t>
  </si>
  <si>
    <t>46-46-08/015/2012-260</t>
  </si>
  <si>
    <t>П612 35 1113</t>
  </si>
  <si>
    <t>Отдел социальной защиты населения администрации Золотухинского района Курской области</t>
  </si>
  <si>
    <t>Комнаты №10,11 административное здание (2 этаж)</t>
  </si>
  <si>
    <t>Курская область, Золотухинский район, п. Золотухино, ул. Ленина, д. 3</t>
  </si>
  <si>
    <t>Постановление администрации Зололтухинского района от 13.10.2010г. № 963</t>
  </si>
  <si>
    <t>П612 05 1014</t>
  </si>
  <si>
    <t>котельная</t>
  </si>
  <si>
    <t>П612 41 1002</t>
  </si>
  <si>
    <t>Котельная</t>
  </si>
  <si>
    <t>П612 40 1142</t>
  </si>
  <si>
    <t>постановление главы Золотухинского района от 10.04.2006г. №205</t>
  </si>
  <si>
    <t>П612 37 1121</t>
  </si>
  <si>
    <t>Курская область Золотухинский район Донской сельсовет д. Революционное</t>
  </si>
  <si>
    <t>постановление главы Золотухинского района от 19.04.2008 г. №235</t>
  </si>
  <si>
    <t>П612 18 1035</t>
  </si>
  <si>
    <t>Курская область, Золотухинский район, Дмитриевский с/с , д. 2-е Конево, д.39</t>
  </si>
  <si>
    <t xml:space="preserve">  Постановление главы района от 19.04.2006 № 231</t>
  </si>
  <si>
    <t>46:07:160902:50</t>
  </si>
  <si>
    <t>П612 11 1022</t>
  </si>
  <si>
    <t>нежилое здание (Здание РОО)</t>
  </si>
  <si>
    <t>постановление главы Золотухинского района от 10.04.2006г. №200</t>
  </si>
  <si>
    <t>46:07:010101:1381</t>
  </si>
  <si>
    <t>П612 09 1019</t>
  </si>
  <si>
    <t>Павильон на площадке</t>
  </si>
  <si>
    <t>П612 25 1072</t>
  </si>
  <si>
    <t>Площадка и спортивные сооружения</t>
  </si>
  <si>
    <t>П612 38 1128</t>
  </si>
  <si>
    <t>погреб</t>
  </si>
  <si>
    <t>Курская область Золотухинский район Донской сельсвоет д. Революционное</t>
  </si>
  <si>
    <t>постановление главы Золотухинского района от 19.04.2008г. №235</t>
  </si>
  <si>
    <t>П612 18 1036</t>
  </si>
  <si>
    <t>помещение</t>
  </si>
  <si>
    <t>Курская область Золотухинский район, п. Солнечный, ул. Мира, д.2а, нежилое помещение №1</t>
  </si>
  <si>
    <t>постановление Администрации Золотухинского района Курской области от 20.06.2018 №480-па</t>
  </si>
  <si>
    <t>46:07:170101:1510</t>
  </si>
  <si>
    <t>П612 33 1109</t>
  </si>
  <si>
    <t>сарай</t>
  </si>
  <si>
    <t>П612 41 1003</t>
  </si>
  <si>
    <t>постановление главы Золлотухинского рйона от 10.04.2006 №208</t>
  </si>
  <si>
    <t>П612 21 1050</t>
  </si>
  <si>
    <t>П612 21 1051</t>
  </si>
  <si>
    <t>П612 21 1052</t>
  </si>
  <si>
    <t>П612 21 1053</t>
  </si>
  <si>
    <t>П612 21 1054</t>
  </si>
  <si>
    <t>Сарай</t>
  </si>
  <si>
    <t>постановление главы Золотухинского раона от 10.04.2006 № 206</t>
  </si>
  <si>
    <t>П612 38 1129</t>
  </si>
  <si>
    <t>Курская область Золотухинский район Тазовский  сельсовет д. Жерновец,49</t>
  </si>
  <si>
    <t>П612 37 1125</t>
  </si>
  <si>
    <t>П612 21 1055</t>
  </si>
  <si>
    <t>П612 15 1029</t>
  </si>
  <si>
    <t>П612 18 1037</t>
  </si>
  <si>
    <t>постановление главы золотухинского района от 10.04.2006 №210</t>
  </si>
  <si>
    <t>П612 22 1057</t>
  </si>
  <si>
    <t>Сарай к детсаду на 2 отделения</t>
  </si>
  <si>
    <t>Курская область Золотухинский район п. Солнечный ул. Молодежная</t>
  </si>
  <si>
    <t>П612 27 1095</t>
  </si>
  <si>
    <t>Сарай при школе</t>
  </si>
  <si>
    <t>Курская область Золотухинский район , д. Демякино,49</t>
  </si>
  <si>
    <t>постановление главы Золотухинского рйона от 10.04.2006 №203</t>
  </si>
  <si>
    <t>П612 23 1060</t>
  </si>
  <si>
    <t>Курская область Золотухинский район  Донской сельсовет д. Революционное</t>
  </si>
  <si>
    <t>постеновление главы Золотухинского района от 19.04.2008 №235</t>
  </si>
  <si>
    <t>П612 18 1038</t>
  </si>
  <si>
    <t>сарай с погребом</t>
  </si>
  <si>
    <t>П612 24 1068</t>
  </si>
  <si>
    <t>Сарай с подвалом</t>
  </si>
  <si>
    <t>П612 38 1130</t>
  </si>
  <si>
    <t>Система автономного отопления школы</t>
  </si>
  <si>
    <t>Курская область Золотухинский район Дмитриевский сельсовет с. Дмитриевка,69</t>
  </si>
  <si>
    <t>Постановление администрации Золотухинского района от 12.02.2009 №98</t>
  </si>
  <si>
    <t>46-46-08/001/2011-108</t>
  </si>
  <si>
    <t>П612 17 1032</t>
  </si>
  <si>
    <t>Скважина</t>
  </si>
  <si>
    <t>Курская область Золотухинский район п. Золотухино д. Демякино,49</t>
  </si>
  <si>
    <t>постановление главы Золотухинского рйона от 10.04.2006г. №203</t>
  </si>
  <si>
    <t>П612 23 1061</t>
  </si>
  <si>
    <t>сооружекния наружных сетей электроснабжения (внутриплощадные)</t>
  </si>
  <si>
    <t>46:07:010103:898</t>
  </si>
  <si>
    <t>П612 26 1077</t>
  </si>
  <si>
    <t>сооружение</t>
  </si>
  <si>
    <t>Курская область, Золотухинский район, Свободинский сельсовет, м. Свобода, ул. Почтовая</t>
  </si>
  <si>
    <t>постановление "О принятии имущества в муниципальную собственность района и передаче в казну" от 20.11.2015 №565</t>
  </si>
  <si>
    <t>46:07:140701:2335</t>
  </si>
  <si>
    <t>П612 01 1005</t>
  </si>
  <si>
    <t>Курская область, Золотухинский район, Свободинский сельсовет, м. Свобода, ул. Советская</t>
  </si>
  <si>
    <t>46:07:140701:2319</t>
  </si>
  <si>
    <t>П612 01 1006</t>
  </si>
  <si>
    <t>Курская область, Золотухинский район, Свободинский сельсовет, м. Свобода, ул. Гражданская</t>
  </si>
  <si>
    <t>46:07:140701:2322</t>
  </si>
  <si>
    <t>П612 01 1009</t>
  </si>
  <si>
    <t>Курская область, Золотухинский район, м. Свобода, ул.Южная</t>
  </si>
  <si>
    <t>46:07:000000:362</t>
  </si>
  <si>
    <t>П612 01 1116</t>
  </si>
  <si>
    <t>Курская область, Золотухинский район, Свободинский сельсовет, м. Свобода, ул. Гагарина</t>
  </si>
  <si>
    <t>46:07:140701:2320</t>
  </si>
  <si>
    <t>П612 01 1004</t>
  </si>
  <si>
    <t>Курская область, Золотухинский район, Будановский сельсовет, д. Будановка, ул. Колхозная</t>
  </si>
  <si>
    <t>постановление Администрации Золотухинского района курской области от 14.10.2015 №503</t>
  </si>
  <si>
    <t>46:07:050101:1278</t>
  </si>
  <si>
    <t>П612 01 1007</t>
  </si>
  <si>
    <t>Курская область, Золотухинский район, Будановский сельсовет, д. Будановка, ул. Советская</t>
  </si>
  <si>
    <t>46:07:050101:1279</t>
  </si>
  <si>
    <t>П612 01 1008</t>
  </si>
  <si>
    <t>Курская область, Золотухинский район, Будановский сельсовет, д. Кузьминка</t>
  </si>
  <si>
    <t>постановление "О принятии имущества в муниципальную собственность района и передаче в казну" от 21.04.2017 №197-па</t>
  </si>
  <si>
    <t>46:07:000000:516</t>
  </si>
  <si>
    <t>П612 01 1016</t>
  </si>
  <si>
    <t>Курская область, Золотухинский район, м. Свобода, ул.Пионерская</t>
  </si>
  <si>
    <t>46:07:140701:2321</t>
  </si>
  <si>
    <t>П612 01 1117</t>
  </si>
  <si>
    <t>Курская область, Золотухинский район, м. Свобода, ул.Заводская</t>
  </si>
  <si>
    <t>46:07:140701:2318</t>
  </si>
  <si>
    <t>П612 01 1118</t>
  </si>
  <si>
    <t>Курская область, Золотухинский район, м. Свобода, ул.Школьная</t>
  </si>
  <si>
    <t>46:07:140701:2317</t>
  </si>
  <si>
    <t>П612 01 1119</t>
  </si>
  <si>
    <t>сооружение объемом 108 куб.м. (пожарная емкость)</t>
  </si>
  <si>
    <t>46:07:010103:915</t>
  </si>
  <si>
    <t>П612 26 1079</t>
  </si>
  <si>
    <t>постановление  "О муниципальном имуществе" от 30.12.2014 №1072, муниципальный контракт №5 на приобретение нежилого здания для размещения дошкольного образовательного учреждения от 29.12.2014г.</t>
  </si>
  <si>
    <t>46:07:010103:916</t>
  </si>
  <si>
    <t>П612 26 1078</t>
  </si>
  <si>
    <t>сооружение сетей теплоснабжения</t>
  </si>
  <si>
    <t>46:07:010103:914</t>
  </si>
  <si>
    <t>П612 26 1080</t>
  </si>
  <si>
    <t>сооружение теневого навеса</t>
  </si>
  <si>
    <t>Курская область, Золотухинский район, п. Золотухино, ул. Николаевская,д.6</t>
  </si>
  <si>
    <t>46:07:010103:908</t>
  </si>
  <si>
    <t>П612 26 1081</t>
  </si>
  <si>
    <t>46:07:010103:906</t>
  </si>
  <si>
    <t>П612 26 1084</t>
  </si>
  <si>
    <t>муниципальный контракт от 29.12.2014 №5, постановление Администрации  Золотухинского района Курской области от 30.12.2014 №1072</t>
  </si>
  <si>
    <t>46:07:010103:903</t>
  </si>
  <si>
    <t>П612 26 1082</t>
  </si>
  <si>
    <t>46:07:010103:905</t>
  </si>
  <si>
    <t>П612 26 1083</t>
  </si>
  <si>
    <t>46:07:010103:907</t>
  </si>
  <si>
    <t>П612 26 1085</t>
  </si>
  <si>
    <t>муниципальный контракт № 5 от 29.12.2014г., постановление Администрации Золотухинского района Курской области от 30.12.2014 №1072 "О муниципальном имуществе"</t>
  </si>
  <si>
    <t>46:07:010103:904</t>
  </si>
  <si>
    <t>П612 26 1086</t>
  </si>
  <si>
    <t>46:07:010103:909</t>
  </si>
  <si>
    <t>П612 26 1087</t>
  </si>
  <si>
    <t>сооружения (газоснабжение)</t>
  </si>
  <si>
    <t>Курская область, Золотухинский район, п. Золотухино, ул. Николаевская.д.6</t>
  </si>
  <si>
    <t>муниципальный контракт №5 от 29.12.2014, постановление Администрации Золотухинского района, п. Золотухино, ул. Николаевская, д.6</t>
  </si>
  <si>
    <t>46:07:010103:913</t>
  </si>
  <si>
    <t>П612 26 1088</t>
  </si>
  <si>
    <t>сооружения (ограждение территории)</t>
  </si>
  <si>
    <t>46:07:010103:899</t>
  </si>
  <si>
    <t>П612 26 1089</t>
  </si>
  <si>
    <t>сооружения наружных сетей водоотведения</t>
  </si>
  <si>
    <t>46:07:010103:911</t>
  </si>
  <si>
    <t>П612 26 1090</t>
  </si>
  <si>
    <t>сооружения наружных сетей водоснабжения</t>
  </si>
  <si>
    <t>муниципальный контракт №5 от 29.12.2015, постановление Администрации Золотухинского района Курской области от 30.12.2014 №1072</t>
  </si>
  <si>
    <t>46:07:010103:910</t>
  </si>
  <si>
    <t>П612 26 1091</t>
  </si>
  <si>
    <t>сооружения теневого навеса</t>
  </si>
  <si>
    <t>Курская область, Золотухинский райн, п. Золотухиено, ул. Николаевская, д.6</t>
  </si>
  <si>
    <t>муниципальный контракт №5 от 29.12.2014, постанолвление Администрации Золотухинского районав Курской области от 30.12.2014 №1072</t>
  </si>
  <si>
    <t>46:07:010103:912</t>
  </si>
  <si>
    <t>П612 26 1092</t>
  </si>
  <si>
    <t>спортивная площадка</t>
  </si>
  <si>
    <t>Курская область, п. Золотухино, ул. Ленина 15б</t>
  </si>
  <si>
    <t>Постановление Главы Золотухинского района от 28.08.2012 г. №592</t>
  </si>
  <si>
    <t>46-46-08/013/2011-428</t>
  </si>
  <si>
    <t>П612 39 1135</t>
  </si>
  <si>
    <t>стадион</t>
  </si>
  <si>
    <t>П612 29 1098</t>
  </si>
  <si>
    <t>танцплощадка</t>
  </si>
  <si>
    <t>П612 34 1111</t>
  </si>
  <si>
    <t>Теплосети</t>
  </si>
  <si>
    <t>П612 09 1020</t>
  </si>
  <si>
    <t>теплотрасса</t>
  </si>
  <si>
    <t>П612 34 1112</t>
  </si>
  <si>
    <t>Тир</t>
  </si>
  <si>
    <t>постановление главы Золотухинского рйаона от 10.04.2006г. №205</t>
  </si>
  <si>
    <t>П612 37 1126</t>
  </si>
  <si>
    <t>тротуар</t>
  </si>
  <si>
    <t>П612 39 1136</t>
  </si>
  <si>
    <t>туалет</t>
  </si>
  <si>
    <t>П612 411004</t>
  </si>
  <si>
    <t>П612 29 1099</t>
  </si>
  <si>
    <t>Туалет</t>
  </si>
  <si>
    <t>Курская область Золотухинский район п. Золотухино ул. Свердлова, 5</t>
  </si>
  <si>
    <t>постановление главы Золотухинского района от 10.04.2006 № 195</t>
  </si>
  <si>
    <t>П612 29 1100</t>
  </si>
  <si>
    <t>Уборная при школе</t>
  </si>
  <si>
    <t>постановление главы Золотухинского района от 19.04.2008г .№235</t>
  </si>
  <si>
    <t>П612 18 1040</t>
  </si>
  <si>
    <t>П612 18 1039</t>
  </si>
  <si>
    <t>хозяйственный сарай</t>
  </si>
  <si>
    <t>Курская область Золотухинский район Седмиховский сельсовет д. Седмиховка,94</t>
  </si>
  <si>
    <t>П612 24 1067</t>
  </si>
  <si>
    <t>Часть администр. здания отд. ЗАГС 2</t>
  </si>
  <si>
    <t>Курская область, п. Золотухино, пер. Лесной, д.5</t>
  </si>
  <si>
    <t>постановление главы администрации Золотухинского района от 04.12.2009 №732</t>
  </si>
  <si>
    <t>46:07:010101:1274</t>
  </si>
  <si>
    <t>П612 02 1006</t>
  </si>
  <si>
    <t>Отдел образования, опеки и попечительства  администрации Золотухинского района Курской области</t>
  </si>
  <si>
    <t>часть административного здания</t>
  </si>
  <si>
    <t>Курская область, Золотухинский район, п. Золотухино, пер. Лесной, д.5</t>
  </si>
  <si>
    <t>постановление Администрации Золотухинского района Курской области от 06.10.2017 №580-па</t>
  </si>
  <si>
    <t>46:07:010101:1247</t>
  </si>
  <si>
    <t>П612 03 1001</t>
  </si>
  <si>
    <t>Часть административного здания</t>
  </si>
  <si>
    <t>Постановление главы района от 17.01.2008 г. №10</t>
  </si>
  <si>
    <t>П612 02 1007</t>
  </si>
  <si>
    <t>Часть административного здания  (комн. №16)</t>
  </si>
  <si>
    <t>Курская область, п. золотухино, ул. Ленина, д. 18</t>
  </si>
  <si>
    <t>постановление главы Золотухинского района от                         №</t>
  </si>
  <si>
    <t>П612 02 1008</t>
  </si>
  <si>
    <t>Часть административного здания (отд. ЕДДС)</t>
  </si>
  <si>
    <t>Постановление главы района от 06.08.2007 года № 440</t>
  </si>
  <si>
    <t>П612 02 1009</t>
  </si>
  <si>
    <t>Часть второго этажа административного здания</t>
  </si>
  <si>
    <t>Курская область Золотухинский район п. Золотухино ул. Ленина 3</t>
  </si>
  <si>
    <t>постановление главы Золотухинского района от 10.07.2008 №356</t>
  </si>
  <si>
    <t>П612 05 1015</t>
  </si>
  <si>
    <t>Финансовое управление Администрации Золотухинского района Курской области</t>
  </si>
  <si>
    <t>Часть двухэтажного нежилого здания</t>
  </si>
  <si>
    <t>Курская область Золотухинский район п. Золотухино ул. Кирова 17</t>
  </si>
  <si>
    <t>46:07:010102:1267постановление главы Золотухинского района от 10.05.2006 №270</t>
  </si>
  <si>
    <t>46:07:010102:1267</t>
  </si>
  <si>
    <t>П612 04 1012</t>
  </si>
  <si>
    <t>Часть двухэтажного нежилого здания (кабинет 26)</t>
  </si>
  <si>
    <t>Курская область, Золотухинский район, п. Золотухино, ул. Кирова, 17</t>
  </si>
  <si>
    <t>Постановление администрации Золотухинского района от 28.04.2010г. № 281</t>
  </si>
  <si>
    <t>П612 04 1013</t>
  </si>
  <si>
    <t>часть первого этажа административного здания</t>
  </si>
  <si>
    <t>Курская область, п. Золотухино, Лесной переулок .5</t>
  </si>
  <si>
    <t>Постановление главы района от 30.06.2006 г № 381</t>
  </si>
  <si>
    <t>П612 02 1011</t>
  </si>
  <si>
    <t>Муниципальное  казённое учреждение "Хозяйственное обеспечение администрации Золотухинского района Курской области"</t>
  </si>
  <si>
    <t>часть первого этажа административного здания (архив)</t>
  </si>
  <si>
    <t>постановление Администрации Золотухинского района Курской области от 12.12.2016 №438</t>
  </si>
  <si>
    <t>Школа</t>
  </si>
  <si>
    <t>постановление главы Золотухинского района от 10.04.2006 № 209</t>
  </si>
  <si>
    <t>46:07:010101:376</t>
  </si>
  <si>
    <t>П612 39 1137</t>
  </si>
  <si>
    <t>Школа на 784 учащихся с бассейном</t>
  </si>
  <si>
    <t>46:07:170101:1246</t>
  </si>
  <si>
    <t>П612 38 1131</t>
  </si>
  <si>
    <t>№ п/п</t>
  </si>
  <si>
    <t>Адрес (местоположение)</t>
  </si>
  <si>
    <t>параметры, характеризующие физические свойства недвижимого имущества (площадь кв.м., Протяженность- км.)</t>
  </si>
  <si>
    <t>начисленная амортизация по состоянию на01.01.2019, тыс руб.</t>
  </si>
  <si>
    <t>дата возникновения права муниципальной собственности на недвижимое имущество</t>
  </si>
  <si>
    <t>реквизиты документов- оснований возникновения (прекращения) права муниципальной собственности на недвижимое имущество</t>
  </si>
  <si>
    <t>Правообладатель муниципального недвижимого имущества</t>
  </si>
  <si>
    <t>сведения об установленных в отношении недвижимого имущества ограничениях (обременениях) с указанием оснований</t>
  </si>
  <si>
    <r>
      <rPr>
        <b/>
        <sz val="8"/>
        <rFont val="Arial Cyr"/>
        <charset val="204"/>
      </rPr>
      <t>балансовая</t>
    </r>
    <r>
      <rPr>
        <sz val="8"/>
        <rFont val="Arial Cyr"/>
        <charset val="204"/>
      </rPr>
      <t xml:space="preserve"> стоимость по состоянию на 01.01.2020, тыс.руб.</t>
    </r>
  </si>
  <si>
    <r>
      <rPr>
        <b/>
        <sz val="8"/>
        <color theme="1"/>
        <rFont val="Arial Cyr"/>
        <charset val="204"/>
      </rPr>
      <t>Остаточная</t>
    </r>
    <r>
      <rPr>
        <sz val="8"/>
        <color theme="1"/>
        <rFont val="Arial Cyr"/>
        <charset val="204"/>
      </rPr>
      <t xml:space="preserve"> стоимость по состоянию на 01.01.2020, тыс.руб.</t>
    </r>
  </si>
  <si>
    <t>кадастровая стоимость по состоянию на 01.01.2020, тыс. руб.</t>
  </si>
  <si>
    <t>постановление "О принятии имущества в муниципальную собственность района и передаче в казну" от 01.03.2019 №154-па</t>
  </si>
  <si>
    <t>постановление "О принятии имущества в муниципальную собственность района и передаче в казну" от 26.04.2019 №244-па</t>
  </si>
  <si>
    <t>постановление "О принятии имущества в муниципальную собственность района и передаче в казну" от от 28.06.2019 №356-па</t>
  </si>
  <si>
    <t>итого казна</t>
  </si>
  <si>
    <t>итого казенные</t>
  </si>
  <si>
    <t>итого бюджетные</t>
  </si>
  <si>
    <t>46:07:010101:875</t>
  </si>
  <si>
    <t>ВСЕГО</t>
  </si>
  <si>
    <t>раздел 1. РЕЕСТР недвижимого имущества муниципального района "Золотухинский район" на 01.01.2020г.</t>
  </si>
  <si>
    <t>постановление от 18.12.2017 №785-па</t>
  </si>
  <si>
    <t>постановление от 25.12.2017 №824-па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</si>
</sst>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top" wrapText="1"/>
    </xf>
    <xf numFmtId="14" fontId="8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9" fillId="0" borderId="1" xfId="0" applyFont="1" applyBorder="1"/>
    <xf numFmtId="0" fontId="6" fillId="0" borderId="0" xfId="0" applyFont="1"/>
    <xf numFmtId="14" fontId="4" fillId="0" borderId="1" xfId="0" applyNumberFormat="1" applyFont="1" applyBorder="1" applyAlignment="1">
      <alignment wrapText="1"/>
    </xf>
    <xf numFmtId="14" fontId="8" fillId="0" borderId="1" xfId="0" applyNumberFormat="1" applyFont="1" applyBorder="1" applyAlignment="1">
      <alignment vertical="center" wrapText="1"/>
    </xf>
    <xf numFmtId="1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1" fillId="0" borderId="0" xfId="0" applyFont="1"/>
    <xf numFmtId="0" fontId="12" fillId="0" borderId="1" xfId="0" applyFont="1" applyBorder="1"/>
    <xf numFmtId="0" fontId="1" fillId="0" borderId="2" xfId="0" applyFont="1" applyBorder="1"/>
    <xf numFmtId="14" fontId="1" fillId="0" borderId="1" xfId="0" applyNumberFormat="1" applyFont="1" applyBorder="1"/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5"/>
  <sheetViews>
    <sheetView tabSelected="1" topLeftCell="A261" workbookViewId="0">
      <selection activeCell="F264" sqref="F264"/>
    </sheetView>
  </sheetViews>
  <sheetFormatPr defaultRowHeight="14.4" x14ac:dyDescent="0.3"/>
  <cols>
    <col min="1" max="1" width="5.21875" customWidth="1"/>
    <col min="3" max="3" width="13.109375" customWidth="1"/>
    <col min="4" max="4" width="15.33203125" customWidth="1"/>
    <col min="6" max="7" width="9.44140625" customWidth="1"/>
    <col min="8" max="8" width="9.33203125" customWidth="1"/>
    <col min="9" max="9" width="9.5546875" customWidth="1"/>
    <col min="11" max="11" width="10.109375" bestFit="1" customWidth="1"/>
    <col min="12" max="12" width="13" customWidth="1"/>
    <col min="13" max="13" width="12.88671875" customWidth="1"/>
    <col min="14" max="14" width="9.44140625" customWidth="1"/>
  </cols>
  <sheetData>
    <row r="1" spans="1:15" x14ac:dyDescent="0.3">
      <c r="B1" s="30" t="s">
        <v>910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4.4" customHeight="1" x14ac:dyDescent="0.3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33.80000000000001" x14ac:dyDescent="0.3">
      <c r="A3" s="2" t="s">
        <v>891</v>
      </c>
      <c r="B3" s="3" t="s">
        <v>2</v>
      </c>
      <c r="C3" s="4" t="s">
        <v>0</v>
      </c>
      <c r="D3" s="4" t="s">
        <v>892</v>
      </c>
      <c r="E3" s="3" t="s">
        <v>1</v>
      </c>
      <c r="F3" s="4" t="s">
        <v>893</v>
      </c>
      <c r="G3" s="4" t="s">
        <v>899</v>
      </c>
      <c r="H3" s="4" t="s">
        <v>894</v>
      </c>
      <c r="I3" s="5" t="s">
        <v>900</v>
      </c>
      <c r="J3" s="4" t="s">
        <v>901</v>
      </c>
      <c r="K3" s="4" t="s">
        <v>895</v>
      </c>
      <c r="L3" s="4" t="s">
        <v>896</v>
      </c>
      <c r="M3" s="4" t="s">
        <v>897</v>
      </c>
      <c r="N3" s="4" t="s">
        <v>898</v>
      </c>
    </row>
    <row r="4" spans="1:15" ht="180" customHeight="1" x14ac:dyDescent="0.3">
      <c r="A4" s="2">
        <v>1</v>
      </c>
      <c r="B4" s="3" t="s">
        <v>20</v>
      </c>
      <c r="C4" s="3" t="s">
        <v>9</v>
      </c>
      <c r="D4" s="3" t="s">
        <v>17</v>
      </c>
      <c r="E4" s="3" t="s">
        <v>19</v>
      </c>
      <c r="F4" s="3">
        <v>0.28999999999999998</v>
      </c>
      <c r="G4" s="3">
        <v>2.0000000000000001E-4</v>
      </c>
      <c r="H4" s="2">
        <f>G4-I4</f>
        <v>0</v>
      </c>
      <c r="I4" s="3">
        <v>2.0000000000000001E-4</v>
      </c>
      <c r="J4" s="1"/>
      <c r="K4" s="7">
        <v>42380</v>
      </c>
      <c r="L4" s="3" t="s">
        <v>18</v>
      </c>
      <c r="M4" s="3" t="s">
        <v>3</v>
      </c>
      <c r="N4" s="1"/>
    </row>
    <row r="5" spans="1:15" ht="147" customHeight="1" x14ac:dyDescent="0.3">
      <c r="A5" s="2">
        <v>2</v>
      </c>
      <c r="B5" s="3" t="s">
        <v>23</v>
      </c>
      <c r="C5" s="3" t="s">
        <v>9</v>
      </c>
      <c r="D5" s="3" t="s">
        <v>21</v>
      </c>
      <c r="E5" s="3" t="s">
        <v>22</v>
      </c>
      <c r="F5" s="3">
        <v>0.442</v>
      </c>
      <c r="G5" s="3">
        <v>2.0000000000000001E-4</v>
      </c>
      <c r="H5" s="2">
        <f t="shared" ref="H5:H68" si="0">G5-I5</f>
        <v>0</v>
      </c>
      <c r="I5" s="3">
        <v>2.0000000000000001E-4</v>
      </c>
      <c r="J5" s="1"/>
      <c r="K5" s="8">
        <v>42380</v>
      </c>
      <c r="L5" s="3" t="s">
        <v>18</v>
      </c>
      <c r="M5" s="3" t="s">
        <v>3</v>
      </c>
      <c r="N5" s="1"/>
    </row>
    <row r="6" spans="1:15" ht="97.8" customHeight="1" x14ac:dyDescent="0.3">
      <c r="A6" s="2">
        <v>3</v>
      </c>
      <c r="B6" s="3" t="s">
        <v>79</v>
      </c>
      <c r="C6" s="3" t="s">
        <v>75</v>
      </c>
      <c r="D6" s="3" t="s">
        <v>76</v>
      </c>
      <c r="E6" s="3" t="s">
        <v>78</v>
      </c>
      <c r="F6" s="3">
        <v>1.82</v>
      </c>
      <c r="G6" s="3">
        <v>29493.95</v>
      </c>
      <c r="H6" s="2">
        <f t="shared" si="0"/>
        <v>0</v>
      </c>
      <c r="I6" s="3">
        <v>29493.95</v>
      </c>
      <c r="J6" s="1"/>
      <c r="K6" s="9">
        <v>42240</v>
      </c>
      <c r="L6" s="3" t="s">
        <v>77</v>
      </c>
      <c r="M6" s="3" t="s">
        <v>3</v>
      </c>
      <c r="N6" s="1"/>
    </row>
    <row r="7" spans="1:15" ht="133.19999999999999" customHeight="1" x14ac:dyDescent="0.3">
      <c r="A7" s="2">
        <v>4</v>
      </c>
      <c r="B7" s="3" t="s">
        <v>742</v>
      </c>
      <c r="C7" s="3" t="s">
        <v>726</v>
      </c>
      <c r="D7" s="3" t="s">
        <v>740</v>
      </c>
      <c r="E7" s="3" t="s">
        <v>741</v>
      </c>
      <c r="F7" s="3">
        <v>0.443</v>
      </c>
      <c r="G7" s="3">
        <v>614.18700000000001</v>
      </c>
      <c r="H7" s="2">
        <f t="shared" si="0"/>
        <v>213.505</v>
      </c>
      <c r="I7" s="3">
        <v>400.68200000000002</v>
      </c>
      <c r="J7" s="1"/>
      <c r="K7" s="9">
        <v>42353</v>
      </c>
      <c r="L7" s="3" t="s">
        <v>728</v>
      </c>
      <c r="M7" s="3" t="s">
        <v>3</v>
      </c>
      <c r="N7" s="1"/>
    </row>
    <row r="8" spans="1:15" ht="96" customHeight="1" x14ac:dyDescent="0.3">
      <c r="A8" s="2">
        <v>5</v>
      </c>
      <c r="B8" s="3" t="s">
        <v>730</v>
      </c>
      <c r="C8" s="3" t="s">
        <v>726</v>
      </c>
      <c r="D8" s="3" t="s">
        <v>727</v>
      </c>
      <c r="E8" s="3" t="s">
        <v>729</v>
      </c>
      <c r="F8" s="3">
        <v>0.94</v>
      </c>
      <c r="G8" s="3">
        <v>847.62599999999998</v>
      </c>
      <c r="H8" s="2">
        <f t="shared" si="0"/>
        <v>294.65099999999995</v>
      </c>
      <c r="I8" s="3">
        <v>552.97500000000002</v>
      </c>
      <c r="J8" s="1"/>
      <c r="K8" s="9">
        <v>42353</v>
      </c>
      <c r="L8" s="3" t="s">
        <v>728</v>
      </c>
      <c r="M8" s="3" t="s">
        <v>3</v>
      </c>
      <c r="N8" s="1"/>
    </row>
    <row r="9" spans="1:15" ht="97.2" customHeight="1" x14ac:dyDescent="0.3">
      <c r="A9" s="2">
        <v>6</v>
      </c>
      <c r="B9" s="3" t="s">
        <v>733</v>
      </c>
      <c r="C9" s="3" t="s">
        <v>726</v>
      </c>
      <c r="D9" s="3" t="s">
        <v>731</v>
      </c>
      <c r="E9" s="3" t="s">
        <v>732</v>
      </c>
      <c r="F9" s="3">
        <v>1.0760000000000001</v>
      </c>
      <c r="G9" s="3">
        <v>505.63900000000001</v>
      </c>
      <c r="H9" s="2">
        <f t="shared" si="0"/>
        <v>434.76100000000002</v>
      </c>
      <c r="I9" s="3">
        <v>70.878</v>
      </c>
      <c r="J9" s="1"/>
      <c r="K9" s="9">
        <v>42353</v>
      </c>
      <c r="L9" s="3" t="s">
        <v>728</v>
      </c>
      <c r="M9" s="3" t="s">
        <v>3</v>
      </c>
      <c r="N9" s="1"/>
    </row>
    <row r="10" spans="1:15" ht="100.2" customHeight="1" x14ac:dyDescent="0.3">
      <c r="A10" s="2">
        <v>7</v>
      </c>
      <c r="B10" s="3" t="s">
        <v>746</v>
      </c>
      <c r="C10" s="3" t="s">
        <v>726</v>
      </c>
      <c r="D10" s="3" t="s">
        <v>743</v>
      </c>
      <c r="E10" s="3" t="s">
        <v>745</v>
      </c>
      <c r="F10" s="3">
        <v>0.28000000000000003</v>
      </c>
      <c r="G10" s="3">
        <v>780.428</v>
      </c>
      <c r="H10" s="2">
        <f t="shared" si="0"/>
        <v>62.802999999999997</v>
      </c>
      <c r="I10" s="3">
        <v>717.625</v>
      </c>
      <c r="J10" s="1"/>
      <c r="K10" s="9">
        <v>42340</v>
      </c>
      <c r="L10" s="3" t="s">
        <v>744</v>
      </c>
      <c r="M10" s="3" t="s">
        <v>3</v>
      </c>
      <c r="N10" s="1"/>
    </row>
    <row r="11" spans="1:15" ht="76.2" customHeight="1" x14ac:dyDescent="0.3">
      <c r="A11" s="2">
        <v>8</v>
      </c>
      <c r="B11" s="3" t="s">
        <v>749</v>
      </c>
      <c r="C11" s="3" t="s">
        <v>726</v>
      </c>
      <c r="D11" s="3" t="s">
        <v>747</v>
      </c>
      <c r="E11" s="3" t="s">
        <v>748</v>
      </c>
      <c r="F11" s="3">
        <v>1.2470000000000001</v>
      </c>
      <c r="G11" s="3">
        <v>249.81100000000001</v>
      </c>
      <c r="H11" s="2">
        <f t="shared" si="0"/>
        <v>0</v>
      </c>
      <c r="I11" s="3">
        <v>249.81100000000001</v>
      </c>
      <c r="J11" s="2"/>
      <c r="K11" s="9">
        <v>42706</v>
      </c>
      <c r="L11" s="3" t="s">
        <v>744</v>
      </c>
      <c r="M11" s="3" t="s">
        <v>3</v>
      </c>
      <c r="N11" s="1"/>
    </row>
    <row r="12" spans="1:15" ht="101.4" customHeight="1" x14ac:dyDescent="0.3">
      <c r="A12" s="2">
        <v>9</v>
      </c>
      <c r="B12" s="3" t="s">
        <v>736</v>
      </c>
      <c r="C12" s="3" t="s">
        <v>726</v>
      </c>
      <c r="D12" s="3" t="s">
        <v>734</v>
      </c>
      <c r="E12" s="3" t="s">
        <v>735</v>
      </c>
      <c r="F12" s="3">
        <v>0.57199999999999995</v>
      </c>
      <c r="G12" s="3">
        <v>982.58600000000001</v>
      </c>
      <c r="H12" s="2">
        <f t="shared" si="0"/>
        <v>341.56200000000001</v>
      </c>
      <c r="I12" s="3">
        <v>641.024</v>
      </c>
      <c r="J12" s="2"/>
      <c r="K12" s="9">
        <v>42353</v>
      </c>
      <c r="L12" s="3" t="s">
        <v>728</v>
      </c>
      <c r="M12" s="3" t="s">
        <v>3</v>
      </c>
      <c r="N12" s="1"/>
    </row>
    <row r="13" spans="1:15" ht="72.599999999999994" customHeight="1" x14ac:dyDescent="0.3">
      <c r="A13" s="2">
        <v>10</v>
      </c>
      <c r="B13" s="3" t="s">
        <v>8</v>
      </c>
      <c r="C13" s="3" t="s">
        <v>4</v>
      </c>
      <c r="D13" s="3" t="s">
        <v>5</v>
      </c>
      <c r="E13" s="3" t="s">
        <v>7</v>
      </c>
      <c r="F13" s="3">
        <v>0.57999999999999996</v>
      </c>
      <c r="G13" s="3">
        <v>6995.9549999999999</v>
      </c>
      <c r="H13" s="2">
        <f t="shared" si="0"/>
        <v>0</v>
      </c>
      <c r="I13" s="3">
        <v>6995.9549999999999</v>
      </c>
      <c r="J13" s="2"/>
      <c r="K13" s="9">
        <v>42620</v>
      </c>
      <c r="L13" s="3" t="s">
        <v>6</v>
      </c>
      <c r="M13" s="3" t="s">
        <v>3</v>
      </c>
      <c r="N13" s="1"/>
    </row>
    <row r="14" spans="1:15" ht="133.19999999999999" customHeight="1" x14ac:dyDescent="0.3">
      <c r="A14" s="2">
        <v>11</v>
      </c>
      <c r="B14" s="3" t="s">
        <v>84</v>
      </c>
      <c r="C14" s="3" t="s">
        <v>80</v>
      </c>
      <c r="D14" s="3" t="s">
        <v>81</v>
      </c>
      <c r="E14" s="3" t="s">
        <v>83</v>
      </c>
      <c r="F14" s="3">
        <v>2.0499999999999998</v>
      </c>
      <c r="G14" s="3">
        <v>19222.019</v>
      </c>
      <c r="H14" s="2">
        <f t="shared" si="0"/>
        <v>0</v>
      </c>
      <c r="I14" s="3">
        <v>19222.019</v>
      </c>
      <c r="J14" s="2"/>
      <c r="K14" s="9">
        <v>42738</v>
      </c>
      <c r="L14" s="3" t="s">
        <v>82</v>
      </c>
      <c r="M14" s="3" t="s">
        <v>3</v>
      </c>
      <c r="N14" s="1"/>
    </row>
    <row r="15" spans="1:15" ht="75.599999999999994" customHeight="1" x14ac:dyDescent="0.3">
      <c r="A15" s="2">
        <v>12</v>
      </c>
      <c r="B15" s="3" t="s">
        <v>96</v>
      </c>
      <c r="C15" s="3" t="s">
        <v>93</v>
      </c>
      <c r="D15" s="3" t="s">
        <v>33</v>
      </c>
      <c r="E15" s="3" t="s">
        <v>95</v>
      </c>
      <c r="F15" s="3">
        <v>1.7030000000000001</v>
      </c>
      <c r="G15" s="3">
        <v>17339.602999999999</v>
      </c>
      <c r="H15" s="2">
        <f t="shared" si="0"/>
        <v>0</v>
      </c>
      <c r="I15" s="3">
        <v>17339.602999999999</v>
      </c>
      <c r="J15" s="2"/>
      <c r="K15" s="9">
        <v>42795</v>
      </c>
      <c r="L15" s="3" t="s">
        <v>94</v>
      </c>
      <c r="M15" s="3" t="s">
        <v>3</v>
      </c>
      <c r="N15" s="1"/>
    </row>
    <row r="16" spans="1:15" ht="79.8" customHeight="1" x14ac:dyDescent="0.3">
      <c r="A16" s="2">
        <v>13</v>
      </c>
      <c r="B16" s="3" t="s">
        <v>36</v>
      </c>
      <c r="C16" s="3" t="s">
        <v>32</v>
      </c>
      <c r="D16" s="3" t="s">
        <v>33</v>
      </c>
      <c r="E16" s="3" t="s">
        <v>35</v>
      </c>
      <c r="F16" s="3">
        <v>2.0499999999999998</v>
      </c>
      <c r="G16" s="3">
        <v>17242.834999999999</v>
      </c>
      <c r="H16" s="2">
        <f t="shared" si="0"/>
        <v>0</v>
      </c>
      <c r="I16" s="3">
        <v>17242.834999999999</v>
      </c>
      <c r="J16" s="2"/>
      <c r="K16" s="9">
        <v>42795</v>
      </c>
      <c r="L16" s="3" t="s">
        <v>34</v>
      </c>
      <c r="M16" s="3" t="s">
        <v>3</v>
      </c>
      <c r="N16" s="1"/>
    </row>
    <row r="17" spans="1:14" ht="82.8" customHeight="1" x14ac:dyDescent="0.3">
      <c r="A17" s="2">
        <v>14</v>
      </c>
      <c r="B17" s="3" t="s">
        <v>57</v>
      </c>
      <c r="C17" s="3" t="s">
        <v>55</v>
      </c>
      <c r="D17" s="3" t="s">
        <v>42</v>
      </c>
      <c r="E17" s="3" t="s">
        <v>56</v>
      </c>
      <c r="F17" s="3">
        <v>1.34</v>
      </c>
      <c r="G17" s="3">
        <v>13537.59</v>
      </c>
      <c r="H17" s="2">
        <f t="shared" si="0"/>
        <v>0</v>
      </c>
      <c r="I17" s="3">
        <v>13537.59</v>
      </c>
      <c r="J17" s="2"/>
      <c r="K17" s="10">
        <v>42798</v>
      </c>
      <c r="L17" s="3" t="s">
        <v>43</v>
      </c>
      <c r="M17" s="3" t="s">
        <v>3</v>
      </c>
      <c r="N17" s="1"/>
    </row>
    <row r="18" spans="1:14" ht="82.8" customHeight="1" x14ac:dyDescent="0.3">
      <c r="A18" s="2">
        <v>15</v>
      </c>
      <c r="B18" s="3" t="s">
        <v>40</v>
      </c>
      <c r="C18" s="3" t="s">
        <v>37</v>
      </c>
      <c r="D18" s="3" t="s">
        <v>38</v>
      </c>
      <c r="E18" s="3" t="s">
        <v>39</v>
      </c>
      <c r="F18" s="3">
        <v>6.077</v>
      </c>
      <c r="G18" s="3">
        <v>67916.323000000004</v>
      </c>
      <c r="H18" s="2">
        <f t="shared" si="0"/>
        <v>0</v>
      </c>
      <c r="I18" s="3">
        <v>67916.323000000004</v>
      </c>
      <c r="J18" s="2"/>
      <c r="K18" s="9">
        <v>42805</v>
      </c>
      <c r="L18" s="3" t="s">
        <v>29</v>
      </c>
      <c r="M18" s="3" t="s">
        <v>3</v>
      </c>
      <c r="N18" s="1"/>
    </row>
    <row r="19" spans="1:14" ht="100.8" customHeight="1" x14ac:dyDescent="0.3">
      <c r="A19" s="2">
        <v>16</v>
      </c>
      <c r="B19" s="3" t="s">
        <v>753</v>
      </c>
      <c r="C19" s="3" t="s">
        <v>726</v>
      </c>
      <c r="D19" s="3" t="s">
        <v>750</v>
      </c>
      <c r="E19" s="3" t="s">
        <v>752</v>
      </c>
      <c r="F19" s="3">
        <v>3.59</v>
      </c>
      <c r="G19" s="3">
        <v>7571.6130000000003</v>
      </c>
      <c r="H19" s="2">
        <f t="shared" si="0"/>
        <v>2040.1289999999999</v>
      </c>
      <c r="I19" s="3">
        <v>5531.4840000000004</v>
      </c>
      <c r="J19" s="2"/>
      <c r="K19" s="9">
        <v>42872</v>
      </c>
      <c r="L19" s="3" t="s">
        <v>751</v>
      </c>
      <c r="M19" s="3" t="s">
        <v>3</v>
      </c>
      <c r="N19" s="1"/>
    </row>
    <row r="20" spans="1:14" ht="95.4" customHeight="1" x14ac:dyDescent="0.3">
      <c r="A20" s="2">
        <v>17</v>
      </c>
      <c r="B20" s="3" t="s">
        <v>65</v>
      </c>
      <c r="C20" s="3" t="s">
        <v>62</v>
      </c>
      <c r="D20" s="3" t="s">
        <v>51</v>
      </c>
      <c r="E20" s="3" t="s">
        <v>64</v>
      </c>
      <c r="F20" s="3">
        <v>0.7</v>
      </c>
      <c r="G20" s="3">
        <v>4837.8209999999999</v>
      </c>
      <c r="H20" s="2">
        <f t="shared" si="0"/>
        <v>0</v>
      </c>
      <c r="I20" s="3">
        <v>4837.8209999999999</v>
      </c>
      <c r="J20" s="2"/>
      <c r="K20" s="9">
        <v>42915</v>
      </c>
      <c r="L20" s="3" t="s">
        <v>63</v>
      </c>
      <c r="M20" s="3" t="s">
        <v>3</v>
      </c>
      <c r="N20" s="1"/>
    </row>
    <row r="21" spans="1:14" ht="85.2" customHeight="1" x14ac:dyDescent="0.3">
      <c r="A21" s="2">
        <v>18</v>
      </c>
      <c r="B21" s="3" t="s">
        <v>88</v>
      </c>
      <c r="C21" s="3" t="s">
        <v>85</v>
      </c>
      <c r="D21" s="3" t="s">
        <v>86</v>
      </c>
      <c r="E21" s="3" t="s">
        <v>87</v>
      </c>
      <c r="F21" s="3">
        <v>1.8049999999999999</v>
      </c>
      <c r="G21" s="3">
        <v>14526.901</v>
      </c>
      <c r="H21" s="2">
        <f t="shared" si="0"/>
        <v>0</v>
      </c>
      <c r="I21" s="3">
        <v>14526.901</v>
      </c>
      <c r="J21" s="2"/>
      <c r="K21" s="9">
        <v>43087</v>
      </c>
      <c r="L21" s="3" t="s">
        <v>911</v>
      </c>
      <c r="M21" s="3" t="s">
        <v>3</v>
      </c>
      <c r="N21" s="1"/>
    </row>
    <row r="22" spans="1:14" ht="87" customHeight="1" x14ac:dyDescent="0.3">
      <c r="A22" s="2">
        <v>19</v>
      </c>
      <c r="B22" s="3" t="s">
        <v>92</v>
      </c>
      <c r="C22" s="3" t="s">
        <v>89</v>
      </c>
      <c r="D22" s="3" t="s">
        <v>90</v>
      </c>
      <c r="E22" s="3" t="s">
        <v>91</v>
      </c>
      <c r="F22" s="3">
        <v>3.6389999999999998</v>
      </c>
      <c r="G22" s="3">
        <v>39772.375999999997</v>
      </c>
      <c r="H22" s="2">
        <f t="shared" si="0"/>
        <v>0</v>
      </c>
      <c r="I22" s="3">
        <v>39772.375999999997</v>
      </c>
      <c r="J22" s="2"/>
      <c r="K22" s="9">
        <v>43087</v>
      </c>
      <c r="L22" s="3" t="s">
        <v>912</v>
      </c>
      <c r="M22" s="3" t="s">
        <v>3</v>
      </c>
      <c r="N22" s="1"/>
    </row>
    <row r="23" spans="1:14" ht="81.599999999999994" customHeight="1" x14ac:dyDescent="0.3">
      <c r="A23" s="2">
        <v>20</v>
      </c>
      <c r="B23" s="3" t="s">
        <v>49</v>
      </c>
      <c r="C23" s="3" t="s">
        <v>46</v>
      </c>
      <c r="D23" s="3" t="s">
        <v>42</v>
      </c>
      <c r="E23" s="3" t="s">
        <v>48</v>
      </c>
      <c r="F23" s="3">
        <v>0.86399999999999999</v>
      </c>
      <c r="G23" s="3">
        <v>4570</v>
      </c>
      <c r="H23" s="2">
        <f t="shared" si="0"/>
        <v>0</v>
      </c>
      <c r="I23" s="3">
        <v>4570</v>
      </c>
      <c r="J23" s="2"/>
      <c r="K23" s="9">
        <v>43116</v>
      </c>
      <c r="L23" s="3" t="s">
        <v>47</v>
      </c>
      <c r="M23" s="3" t="s">
        <v>3</v>
      </c>
      <c r="N23" s="1"/>
    </row>
    <row r="24" spans="1:14" ht="78.599999999999994" customHeight="1" x14ac:dyDescent="0.3">
      <c r="A24" s="2">
        <v>21</v>
      </c>
      <c r="B24" s="3" t="s">
        <v>45</v>
      </c>
      <c r="C24" s="3" t="s">
        <v>41</v>
      </c>
      <c r="D24" s="3" t="s">
        <v>42</v>
      </c>
      <c r="E24" s="3" t="s">
        <v>44</v>
      </c>
      <c r="F24" s="3">
        <v>0.6</v>
      </c>
      <c r="G24" s="3">
        <v>2992.79</v>
      </c>
      <c r="H24" s="2">
        <f t="shared" si="0"/>
        <v>0</v>
      </c>
      <c r="I24" s="3">
        <v>2992.79</v>
      </c>
      <c r="J24" s="2"/>
      <c r="K24" s="9">
        <v>42732</v>
      </c>
      <c r="L24" s="3" t="s">
        <v>43</v>
      </c>
      <c r="M24" s="3" t="s">
        <v>3</v>
      </c>
      <c r="N24" s="1"/>
    </row>
    <row r="25" spans="1:14" ht="72" customHeight="1" x14ac:dyDescent="0.3">
      <c r="A25" s="2">
        <v>22</v>
      </c>
      <c r="B25" s="3" t="s">
        <v>31</v>
      </c>
      <c r="C25" s="3" t="s">
        <v>27</v>
      </c>
      <c r="D25" s="3" t="s">
        <v>28</v>
      </c>
      <c r="E25" s="3" t="s">
        <v>30</v>
      </c>
      <c r="F25" s="3">
        <v>4.2869999999999999</v>
      </c>
      <c r="G25" s="3">
        <v>38851.197</v>
      </c>
      <c r="H25" s="2">
        <f t="shared" si="0"/>
        <v>0</v>
      </c>
      <c r="I25" s="3">
        <v>38851.197</v>
      </c>
      <c r="J25" s="2"/>
      <c r="K25" s="9">
        <v>43280</v>
      </c>
      <c r="L25" s="3" t="s">
        <v>29</v>
      </c>
      <c r="M25" s="3" t="s">
        <v>3</v>
      </c>
      <c r="N25" s="1"/>
    </row>
    <row r="26" spans="1:14" ht="85.2" customHeight="1" x14ac:dyDescent="0.3">
      <c r="A26" s="2">
        <v>23</v>
      </c>
      <c r="B26" s="3" t="s">
        <v>54</v>
      </c>
      <c r="C26" s="3" t="s">
        <v>50</v>
      </c>
      <c r="D26" s="3" t="s">
        <v>51</v>
      </c>
      <c r="E26" s="3" t="s">
        <v>53</v>
      </c>
      <c r="F26" s="3">
        <v>1.6439999999999999</v>
      </c>
      <c r="G26" s="3">
        <v>13230.938</v>
      </c>
      <c r="H26" s="2">
        <f t="shared" si="0"/>
        <v>0</v>
      </c>
      <c r="I26" s="3">
        <v>13230.938</v>
      </c>
      <c r="J26" s="2"/>
      <c r="K26" s="9">
        <v>43334</v>
      </c>
      <c r="L26" s="3" t="s">
        <v>52</v>
      </c>
      <c r="M26" s="3" t="s">
        <v>3</v>
      </c>
      <c r="N26" s="1"/>
    </row>
    <row r="27" spans="1:14" ht="95.4" customHeight="1" x14ac:dyDescent="0.3">
      <c r="A27" s="2">
        <v>24</v>
      </c>
      <c r="B27" s="3" t="s">
        <v>16</v>
      </c>
      <c r="C27" s="3" t="s">
        <v>9</v>
      </c>
      <c r="D27" s="3" t="s">
        <v>14</v>
      </c>
      <c r="E27" s="3" t="s">
        <v>15</v>
      </c>
      <c r="F27" s="3">
        <v>0.50600000000000001</v>
      </c>
      <c r="G27" s="3">
        <v>268.94499999999999</v>
      </c>
      <c r="H27" s="2">
        <f t="shared" si="0"/>
        <v>174.62599999999998</v>
      </c>
      <c r="I27" s="3">
        <v>94.319000000000003</v>
      </c>
      <c r="J27" s="2"/>
      <c r="K27" s="9">
        <v>43402</v>
      </c>
      <c r="L27" s="3" t="s">
        <v>11</v>
      </c>
      <c r="M27" s="3" t="s">
        <v>3</v>
      </c>
      <c r="N27" s="1"/>
    </row>
    <row r="28" spans="1:14" ht="81" customHeight="1" x14ac:dyDescent="0.3">
      <c r="A28" s="2">
        <v>25</v>
      </c>
      <c r="B28" s="3" t="s">
        <v>13</v>
      </c>
      <c r="C28" s="3" t="s">
        <v>9</v>
      </c>
      <c r="D28" s="3" t="s">
        <v>10</v>
      </c>
      <c r="E28" s="3" t="s">
        <v>12</v>
      </c>
      <c r="F28" s="3">
        <v>0.183</v>
      </c>
      <c r="G28" s="3">
        <v>97.266000000000005</v>
      </c>
      <c r="H28" s="2">
        <f t="shared" si="0"/>
        <v>63.155000000000008</v>
      </c>
      <c r="I28" s="3">
        <v>34.110999999999997</v>
      </c>
      <c r="J28" s="2"/>
      <c r="K28" s="9">
        <v>43402</v>
      </c>
      <c r="L28" s="3" t="s">
        <v>11</v>
      </c>
      <c r="M28" s="3" t="s">
        <v>3</v>
      </c>
      <c r="N28" s="1"/>
    </row>
    <row r="29" spans="1:14" ht="85.2" customHeight="1" x14ac:dyDescent="0.3">
      <c r="A29" s="2">
        <v>26</v>
      </c>
      <c r="B29" s="3" t="s">
        <v>26</v>
      </c>
      <c r="C29" s="3" t="s">
        <v>9</v>
      </c>
      <c r="D29" s="3" t="s">
        <v>24</v>
      </c>
      <c r="E29" s="3" t="s">
        <v>25</v>
      </c>
      <c r="F29" s="3">
        <v>0.34899999999999998</v>
      </c>
      <c r="G29" s="3">
        <v>185.49700000000001</v>
      </c>
      <c r="H29" s="2">
        <f t="shared" si="0"/>
        <v>120.44300000000001</v>
      </c>
      <c r="I29" s="3">
        <v>65.054000000000002</v>
      </c>
      <c r="J29" s="2"/>
      <c r="K29" s="9">
        <v>43402</v>
      </c>
      <c r="L29" s="3" t="s">
        <v>11</v>
      </c>
      <c r="M29" s="3" t="s">
        <v>3</v>
      </c>
      <c r="N29" s="1"/>
    </row>
    <row r="30" spans="1:14" ht="103.8" customHeight="1" x14ac:dyDescent="0.3">
      <c r="A30" s="2">
        <v>27</v>
      </c>
      <c r="B30" s="3" t="s">
        <v>61</v>
      </c>
      <c r="C30" s="3" t="s">
        <v>58</v>
      </c>
      <c r="D30" s="3" t="s">
        <v>59</v>
      </c>
      <c r="E30" s="3" t="s">
        <v>60</v>
      </c>
      <c r="F30" s="3">
        <v>2.1419999999999999</v>
      </c>
      <c r="G30" s="3">
        <v>31284.954000000002</v>
      </c>
      <c r="H30" s="2">
        <f t="shared" si="0"/>
        <v>0</v>
      </c>
      <c r="I30" s="3">
        <v>31284.954000000002</v>
      </c>
      <c r="J30" s="2"/>
      <c r="K30" s="9">
        <v>43523</v>
      </c>
      <c r="L30" s="3" t="s">
        <v>902</v>
      </c>
      <c r="M30" s="3" t="s">
        <v>3</v>
      </c>
      <c r="N30" s="1"/>
    </row>
    <row r="31" spans="1:14" ht="102.6" customHeight="1" x14ac:dyDescent="0.3">
      <c r="A31" s="2">
        <v>28</v>
      </c>
      <c r="B31" s="3" t="s">
        <v>100</v>
      </c>
      <c r="C31" s="3" t="s">
        <v>97</v>
      </c>
      <c r="D31" s="3" t="s">
        <v>59</v>
      </c>
      <c r="E31" s="3" t="s">
        <v>99</v>
      </c>
      <c r="F31" s="3">
        <v>0.75</v>
      </c>
      <c r="G31" s="3">
        <v>5528.78</v>
      </c>
      <c r="H31" s="2">
        <f t="shared" si="0"/>
        <v>0</v>
      </c>
      <c r="I31" s="3">
        <v>5528.78</v>
      </c>
      <c r="J31" s="23"/>
      <c r="K31" s="11">
        <v>43536</v>
      </c>
      <c r="L31" s="3" t="s">
        <v>98</v>
      </c>
      <c r="M31" s="3" t="s">
        <v>3</v>
      </c>
      <c r="N31" s="1"/>
    </row>
    <row r="32" spans="1:14" ht="99.6" customHeight="1" x14ac:dyDescent="0.3">
      <c r="A32" s="2">
        <v>29</v>
      </c>
      <c r="B32" s="3" t="s">
        <v>74</v>
      </c>
      <c r="C32" s="3" t="s">
        <v>70</v>
      </c>
      <c r="D32" s="3" t="s">
        <v>71</v>
      </c>
      <c r="E32" s="3" t="s">
        <v>73</v>
      </c>
      <c r="F32" s="3">
        <v>5.1749999999999998</v>
      </c>
      <c r="G32" s="3">
        <v>53041.391000000003</v>
      </c>
      <c r="H32" s="2">
        <f t="shared" si="0"/>
        <v>0</v>
      </c>
      <c r="I32" s="3">
        <v>53041.391000000003</v>
      </c>
      <c r="J32" s="23"/>
      <c r="K32" s="11">
        <v>43510</v>
      </c>
      <c r="L32" s="3" t="s">
        <v>72</v>
      </c>
      <c r="M32" s="3" t="s">
        <v>3</v>
      </c>
      <c r="N32" s="1"/>
    </row>
    <row r="33" spans="1:14" ht="110.4" customHeight="1" x14ac:dyDescent="0.3">
      <c r="A33" s="2">
        <v>30</v>
      </c>
      <c r="B33" s="3" t="s">
        <v>69</v>
      </c>
      <c r="C33" s="3" t="s">
        <v>66</v>
      </c>
      <c r="D33" s="3" t="s">
        <v>67</v>
      </c>
      <c r="E33" s="3" t="s">
        <v>68</v>
      </c>
      <c r="F33" s="3">
        <v>1.4</v>
      </c>
      <c r="G33" s="3">
        <v>11334.713</v>
      </c>
      <c r="H33" s="2">
        <f t="shared" si="0"/>
        <v>0</v>
      </c>
      <c r="I33" s="3">
        <v>11334.713</v>
      </c>
      <c r="J33" s="23"/>
      <c r="K33" s="11">
        <v>43581</v>
      </c>
      <c r="L33" s="3" t="s">
        <v>903</v>
      </c>
      <c r="M33" s="3" t="s">
        <v>3</v>
      </c>
      <c r="N33" s="1"/>
    </row>
    <row r="34" spans="1:14" ht="93" x14ac:dyDescent="0.3">
      <c r="A34" s="2">
        <v>31</v>
      </c>
      <c r="B34" s="3" t="s">
        <v>183</v>
      </c>
      <c r="C34" s="3" t="s">
        <v>179</v>
      </c>
      <c r="D34" s="3" t="s">
        <v>180</v>
      </c>
      <c r="E34" s="3" t="s">
        <v>182</v>
      </c>
      <c r="F34" s="3">
        <v>43.4</v>
      </c>
      <c r="G34" s="3">
        <v>48.484000000000002</v>
      </c>
      <c r="H34" s="2">
        <f t="shared" si="0"/>
        <v>17.824000000000002</v>
      </c>
      <c r="I34" s="3">
        <v>30.66</v>
      </c>
      <c r="J34" s="28">
        <v>472.33199999999999</v>
      </c>
      <c r="K34" s="29">
        <v>43535</v>
      </c>
      <c r="L34" s="3" t="s">
        <v>181</v>
      </c>
      <c r="M34" s="3" t="s">
        <v>3</v>
      </c>
      <c r="N34" s="1"/>
    </row>
    <row r="35" spans="1:14" ht="93" x14ac:dyDescent="0.3">
      <c r="A35" s="2">
        <v>32</v>
      </c>
      <c r="B35" s="3" t="s">
        <v>189</v>
      </c>
      <c r="C35" s="3" t="s">
        <v>179</v>
      </c>
      <c r="D35" s="3" t="s">
        <v>187</v>
      </c>
      <c r="E35" s="3" t="s">
        <v>188</v>
      </c>
      <c r="F35" s="3">
        <v>26.9</v>
      </c>
      <c r="G35" s="3">
        <v>206.916</v>
      </c>
      <c r="H35" s="2">
        <f t="shared" si="0"/>
        <v>70.317000000000007</v>
      </c>
      <c r="I35" s="3">
        <v>136.59899999999999</v>
      </c>
      <c r="J35" s="28">
        <v>374.81</v>
      </c>
      <c r="K35" s="29">
        <v>43535</v>
      </c>
      <c r="L35" s="3" t="s">
        <v>181</v>
      </c>
      <c r="M35" s="3" t="s">
        <v>3</v>
      </c>
      <c r="N35" s="1"/>
    </row>
    <row r="36" spans="1:14" ht="93" x14ac:dyDescent="0.3">
      <c r="A36" s="2">
        <v>33</v>
      </c>
      <c r="B36" s="3" t="s">
        <v>213</v>
      </c>
      <c r="C36" s="3" t="s">
        <v>179</v>
      </c>
      <c r="D36" s="3" t="s">
        <v>211</v>
      </c>
      <c r="E36" s="3" t="s">
        <v>212</v>
      </c>
      <c r="F36" s="3">
        <v>13.2</v>
      </c>
      <c r="G36" s="3">
        <v>88.391000000000005</v>
      </c>
      <c r="H36" s="2">
        <f t="shared" si="0"/>
        <v>30.038000000000004</v>
      </c>
      <c r="I36" s="3">
        <v>58.353000000000002</v>
      </c>
      <c r="J36" s="26">
        <v>183.92099999999999</v>
      </c>
      <c r="K36" s="29">
        <v>43535</v>
      </c>
      <c r="L36" s="3" t="s">
        <v>181</v>
      </c>
      <c r="M36" s="3" t="s">
        <v>3</v>
      </c>
      <c r="N36" s="1"/>
    </row>
    <row r="37" spans="1:14" ht="93" x14ac:dyDescent="0.3">
      <c r="A37" s="2">
        <v>34</v>
      </c>
      <c r="B37" s="3" t="s">
        <v>216</v>
      </c>
      <c r="C37" s="3" t="s">
        <v>179</v>
      </c>
      <c r="D37" s="3" t="s">
        <v>214</v>
      </c>
      <c r="E37" s="3" t="s">
        <v>215</v>
      </c>
      <c r="F37" s="3">
        <v>13.2</v>
      </c>
      <c r="G37" s="3">
        <v>88.391000000000005</v>
      </c>
      <c r="H37" s="2">
        <f t="shared" si="0"/>
        <v>30.038000000000004</v>
      </c>
      <c r="I37" s="3">
        <v>58.353000000000002</v>
      </c>
      <c r="J37" s="26">
        <v>183.92099999999999</v>
      </c>
      <c r="K37" s="29">
        <v>43535</v>
      </c>
      <c r="L37" s="3" t="s">
        <v>181</v>
      </c>
      <c r="M37" s="3" t="s">
        <v>3</v>
      </c>
      <c r="N37" s="1"/>
    </row>
    <row r="38" spans="1:14" ht="93" x14ac:dyDescent="0.3">
      <c r="A38" s="2">
        <v>35</v>
      </c>
      <c r="B38" s="3" t="s">
        <v>237</v>
      </c>
      <c r="C38" s="3" t="s">
        <v>179</v>
      </c>
      <c r="D38" s="3" t="s">
        <v>235</v>
      </c>
      <c r="E38" s="3" t="s">
        <v>236</v>
      </c>
      <c r="F38" s="3">
        <v>18.5</v>
      </c>
      <c r="G38" s="3">
        <v>117.855</v>
      </c>
      <c r="H38" s="2">
        <f t="shared" si="0"/>
        <v>40.051000000000002</v>
      </c>
      <c r="I38" s="3">
        <v>77.804000000000002</v>
      </c>
      <c r="J38" s="28">
        <v>257.76900000000001</v>
      </c>
      <c r="K38" s="29">
        <v>43535</v>
      </c>
      <c r="L38" s="3" t="s">
        <v>181</v>
      </c>
      <c r="M38" s="3" t="s">
        <v>3</v>
      </c>
      <c r="N38" s="1"/>
    </row>
    <row r="39" spans="1:14" ht="93" x14ac:dyDescent="0.3">
      <c r="A39" s="2">
        <v>36</v>
      </c>
      <c r="B39" s="3" t="s">
        <v>228</v>
      </c>
      <c r="C39" s="3" t="s">
        <v>179</v>
      </c>
      <c r="D39" s="3" t="s">
        <v>226</v>
      </c>
      <c r="E39" s="3" t="s">
        <v>227</v>
      </c>
      <c r="F39" s="3">
        <v>17.2</v>
      </c>
      <c r="G39" s="3">
        <v>117.855</v>
      </c>
      <c r="H39" s="2">
        <f t="shared" si="0"/>
        <v>40.051000000000002</v>
      </c>
      <c r="I39" s="3">
        <v>77.804000000000002</v>
      </c>
      <c r="J39" s="28">
        <v>239.655</v>
      </c>
      <c r="K39" s="29">
        <v>43535</v>
      </c>
      <c r="L39" s="3" t="s">
        <v>181</v>
      </c>
      <c r="M39" s="3" t="s">
        <v>3</v>
      </c>
      <c r="N39" s="1"/>
    </row>
    <row r="40" spans="1:14" ht="93" x14ac:dyDescent="0.3">
      <c r="A40" s="2">
        <v>37</v>
      </c>
      <c r="B40" s="3" t="s">
        <v>231</v>
      </c>
      <c r="C40" s="3" t="s">
        <v>179</v>
      </c>
      <c r="D40" s="3" t="s">
        <v>229</v>
      </c>
      <c r="E40" s="3" t="s">
        <v>230</v>
      </c>
      <c r="F40" s="3">
        <v>13.5</v>
      </c>
      <c r="G40" s="3">
        <v>110.636</v>
      </c>
      <c r="H40" s="2">
        <f t="shared" si="0"/>
        <v>40.567999999999998</v>
      </c>
      <c r="I40" s="3">
        <v>70.067999999999998</v>
      </c>
      <c r="J40" s="28">
        <v>188.101</v>
      </c>
      <c r="K40" s="29">
        <v>43535</v>
      </c>
      <c r="L40" s="3" t="s">
        <v>181</v>
      </c>
      <c r="M40" s="3" t="s">
        <v>3</v>
      </c>
      <c r="N40" s="1"/>
    </row>
    <row r="41" spans="1:14" ht="93" x14ac:dyDescent="0.3">
      <c r="A41" s="2">
        <v>38</v>
      </c>
      <c r="B41" s="3" t="s">
        <v>234</v>
      </c>
      <c r="C41" s="3" t="s">
        <v>179</v>
      </c>
      <c r="D41" s="3" t="s">
        <v>232</v>
      </c>
      <c r="E41" s="3" t="s">
        <v>233</v>
      </c>
      <c r="F41" s="3">
        <v>12.8</v>
      </c>
      <c r="G41" s="3">
        <v>110.636</v>
      </c>
      <c r="H41" s="2">
        <f t="shared" si="0"/>
        <v>40.567999999999998</v>
      </c>
      <c r="I41" s="3">
        <v>70.067999999999998</v>
      </c>
      <c r="J41" s="28">
        <v>178.34800000000001</v>
      </c>
      <c r="K41" s="29">
        <v>43535</v>
      </c>
      <c r="L41" s="3" t="s">
        <v>181</v>
      </c>
      <c r="M41" s="3" t="s">
        <v>3</v>
      </c>
      <c r="N41" s="1"/>
    </row>
    <row r="42" spans="1:14" ht="93" x14ac:dyDescent="0.3">
      <c r="A42" s="2">
        <v>39</v>
      </c>
      <c r="B42" s="3" t="s">
        <v>201</v>
      </c>
      <c r="C42" s="3" t="s">
        <v>179</v>
      </c>
      <c r="D42" s="3" t="s">
        <v>199</v>
      </c>
      <c r="E42" s="3" t="s">
        <v>200</v>
      </c>
      <c r="F42" s="3">
        <v>17.8</v>
      </c>
      <c r="G42" s="3">
        <v>119.06</v>
      </c>
      <c r="H42" s="2">
        <f t="shared" si="0"/>
        <v>40.460000000000008</v>
      </c>
      <c r="I42" s="3">
        <v>78.599999999999994</v>
      </c>
      <c r="J42" s="28">
        <v>248.01499999999999</v>
      </c>
      <c r="K42" s="29">
        <v>43535</v>
      </c>
      <c r="L42" s="3" t="s">
        <v>181</v>
      </c>
      <c r="M42" s="3" t="s">
        <v>3</v>
      </c>
      <c r="N42" s="1"/>
    </row>
    <row r="43" spans="1:14" ht="93" x14ac:dyDescent="0.3">
      <c r="A43" s="2">
        <v>40</v>
      </c>
      <c r="B43" s="3" t="s">
        <v>207</v>
      </c>
      <c r="C43" s="3" t="s">
        <v>179</v>
      </c>
      <c r="D43" s="3" t="s">
        <v>205</v>
      </c>
      <c r="E43" s="3" t="s">
        <v>206</v>
      </c>
      <c r="F43" s="3">
        <v>14.1</v>
      </c>
      <c r="G43" s="3">
        <v>86.516000000000005</v>
      </c>
      <c r="H43" s="2">
        <f t="shared" si="0"/>
        <v>29.401000000000003</v>
      </c>
      <c r="I43" s="3">
        <v>57.115000000000002</v>
      </c>
      <c r="J43" s="28">
        <v>196.46100000000001</v>
      </c>
      <c r="K43" s="29">
        <v>43535</v>
      </c>
      <c r="L43" s="3" t="s">
        <v>181</v>
      </c>
      <c r="M43" s="3" t="s">
        <v>3</v>
      </c>
      <c r="N43" s="1"/>
    </row>
    <row r="44" spans="1:14" ht="93" x14ac:dyDescent="0.3">
      <c r="A44" s="2">
        <v>41</v>
      </c>
      <c r="B44" s="3" t="s">
        <v>219</v>
      </c>
      <c r="C44" s="3" t="s">
        <v>179</v>
      </c>
      <c r="D44" s="3" t="s">
        <v>217</v>
      </c>
      <c r="E44" s="3" t="s">
        <v>218</v>
      </c>
      <c r="F44" s="3">
        <v>44.4</v>
      </c>
      <c r="G44" s="3">
        <v>55.088000000000001</v>
      </c>
      <c r="H44" s="2">
        <f t="shared" si="0"/>
        <v>16.573</v>
      </c>
      <c r="I44" s="3">
        <v>38.515000000000001</v>
      </c>
      <c r="J44" s="28">
        <v>844.37</v>
      </c>
      <c r="K44" s="29">
        <v>43535</v>
      </c>
      <c r="L44" s="3" t="s">
        <v>181</v>
      </c>
      <c r="M44" s="3" t="s">
        <v>3</v>
      </c>
      <c r="N44" s="1"/>
    </row>
    <row r="45" spans="1:14" ht="93" x14ac:dyDescent="0.3">
      <c r="A45" s="2">
        <v>42</v>
      </c>
      <c r="B45" s="3" t="s">
        <v>243</v>
      </c>
      <c r="C45" s="3" t="s">
        <v>179</v>
      </c>
      <c r="D45" s="3" t="s">
        <v>241</v>
      </c>
      <c r="E45" s="3" t="s">
        <v>242</v>
      </c>
      <c r="F45" s="3">
        <v>44.4</v>
      </c>
      <c r="G45" s="3">
        <v>55.088000000000001</v>
      </c>
      <c r="H45" s="2">
        <f t="shared" si="0"/>
        <v>16.573</v>
      </c>
      <c r="I45" s="3">
        <v>38.515000000000001</v>
      </c>
      <c r="J45" s="28">
        <v>844.37</v>
      </c>
      <c r="K45" s="29">
        <v>43535</v>
      </c>
      <c r="L45" s="3" t="s">
        <v>181</v>
      </c>
      <c r="M45" s="3" t="s">
        <v>3</v>
      </c>
      <c r="N45" s="1"/>
    </row>
    <row r="46" spans="1:14" ht="93" x14ac:dyDescent="0.3">
      <c r="A46" s="2">
        <v>43</v>
      </c>
      <c r="B46" s="3" t="s">
        <v>210</v>
      </c>
      <c r="C46" s="3" t="s">
        <v>179</v>
      </c>
      <c r="D46" s="3" t="s">
        <v>208</v>
      </c>
      <c r="E46" s="3" t="s">
        <v>209</v>
      </c>
      <c r="F46" s="3">
        <v>61.9</v>
      </c>
      <c r="G46" s="3">
        <v>75.808000000000007</v>
      </c>
      <c r="H46" s="2">
        <f t="shared" si="0"/>
        <v>22.806000000000004</v>
      </c>
      <c r="I46" s="3">
        <v>53.002000000000002</v>
      </c>
      <c r="J46" s="26">
        <v>1177.173</v>
      </c>
      <c r="K46" s="29">
        <v>43535</v>
      </c>
      <c r="L46" s="3" t="s">
        <v>181</v>
      </c>
      <c r="M46" s="3" t="s">
        <v>3</v>
      </c>
      <c r="N46" s="1"/>
    </row>
    <row r="47" spans="1:14" ht="93" x14ac:dyDescent="0.3">
      <c r="A47" s="2">
        <v>44</v>
      </c>
      <c r="B47" s="3" t="s">
        <v>195</v>
      </c>
      <c r="C47" s="3" t="s">
        <v>179</v>
      </c>
      <c r="D47" s="3" t="s">
        <v>193</v>
      </c>
      <c r="E47" s="3" t="s">
        <v>194</v>
      </c>
      <c r="F47" s="3">
        <v>17.5</v>
      </c>
      <c r="G47" s="3">
        <v>136.15899999999999</v>
      </c>
      <c r="H47" s="2">
        <f t="shared" si="0"/>
        <v>43.850999999999985</v>
      </c>
      <c r="I47" s="3">
        <v>92.308000000000007</v>
      </c>
      <c r="J47" s="28">
        <v>243.80099999999999</v>
      </c>
      <c r="K47" s="29">
        <v>43535</v>
      </c>
      <c r="L47" s="3" t="s">
        <v>181</v>
      </c>
      <c r="M47" s="3" t="s">
        <v>3</v>
      </c>
      <c r="N47" s="1"/>
    </row>
    <row r="48" spans="1:14" ht="93" x14ac:dyDescent="0.3">
      <c r="A48" s="2">
        <v>45</v>
      </c>
      <c r="B48" s="3" t="s">
        <v>264</v>
      </c>
      <c r="C48" s="3" t="s">
        <v>179</v>
      </c>
      <c r="D48" s="3" t="s">
        <v>262</v>
      </c>
      <c r="E48" s="3" t="s">
        <v>263</v>
      </c>
      <c r="F48" s="3">
        <v>18.3</v>
      </c>
      <c r="G48" s="3">
        <v>142.38399999999999</v>
      </c>
      <c r="H48" s="2">
        <f t="shared" si="0"/>
        <v>45.85599999999998</v>
      </c>
      <c r="I48" s="3">
        <v>96.528000000000006</v>
      </c>
      <c r="J48" s="28">
        <v>254.982</v>
      </c>
      <c r="K48" s="29">
        <v>43535</v>
      </c>
      <c r="L48" s="3" t="s">
        <v>181</v>
      </c>
      <c r="M48" s="3" t="s">
        <v>3</v>
      </c>
      <c r="N48" s="1"/>
    </row>
    <row r="49" spans="1:14" ht="93" x14ac:dyDescent="0.3">
      <c r="A49" s="2">
        <v>46</v>
      </c>
      <c r="B49" s="3" t="s">
        <v>255</v>
      </c>
      <c r="C49" s="3" t="s">
        <v>179</v>
      </c>
      <c r="D49" s="3" t="s">
        <v>253</v>
      </c>
      <c r="E49" s="3" t="s">
        <v>254</v>
      </c>
      <c r="F49" s="3">
        <v>15</v>
      </c>
      <c r="G49" s="3">
        <v>116.708</v>
      </c>
      <c r="H49" s="2">
        <f t="shared" si="0"/>
        <v>37.587000000000003</v>
      </c>
      <c r="I49" s="3">
        <v>79.120999999999995</v>
      </c>
      <c r="J49" s="26">
        <v>208.97200000000001</v>
      </c>
      <c r="K49" s="29">
        <v>43535</v>
      </c>
      <c r="L49" s="3" t="s">
        <v>181</v>
      </c>
      <c r="M49" s="3" t="s">
        <v>3</v>
      </c>
      <c r="N49" s="1"/>
    </row>
    <row r="50" spans="1:14" ht="93" x14ac:dyDescent="0.3">
      <c r="A50" s="2">
        <v>47</v>
      </c>
      <c r="B50" s="3" t="s">
        <v>291</v>
      </c>
      <c r="C50" s="3" t="s">
        <v>179</v>
      </c>
      <c r="D50" s="3" t="s">
        <v>289</v>
      </c>
      <c r="E50" s="3" t="s">
        <v>290</v>
      </c>
      <c r="F50" s="3">
        <v>13.3</v>
      </c>
      <c r="G50" s="3">
        <v>78.867000000000004</v>
      </c>
      <c r="H50" s="2">
        <f t="shared" si="0"/>
        <v>25.400000000000006</v>
      </c>
      <c r="I50" s="3">
        <v>53.466999999999999</v>
      </c>
      <c r="J50" s="26">
        <v>185.315</v>
      </c>
      <c r="K50" s="29">
        <v>43535</v>
      </c>
      <c r="L50" s="3" t="s">
        <v>181</v>
      </c>
      <c r="M50" s="3" t="s">
        <v>3</v>
      </c>
      <c r="N50" s="1"/>
    </row>
    <row r="51" spans="1:14" ht="93" x14ac:dyDescent="0.3">
      <c r="A51" s="2">
        <v>48</v>
      </c>
      <c r="B51" s="3" t="s">
        <v>285</v>
      </c>
      <c r="C51" s="3" t="s">
        <v>179</v>
      </c>
      <c r="D51" s="3" t="s">
        <v>283</v>
      </c>
      <c r="E51" s="3" t="s">
        <v>284</v>
      </c>
      <c r="F51" s="3">
        <v>13.6</v>
      </c>
      <c r="G51" s="3">
        <v>78.867000000000004</v>
      </c>
      <c r="H51" s="2">
        <f t="shared" si="0"/>
        <v>25.400000000000006</v>
      </c>
      <c r="I51" s="3">
        <v>53.466999999999999</v>
      </c>
      <c r="J51" s="26">
        <v>189.495</v>
      </c>
      <c r="K51" s="29">
        <v>43535</v>
      </c>
      <c r="L51" s="3" t="s">
        <v>181</v>
      </c>
      <c r="M51" s="3" t="s">
        <v>3</v>
      </c>
      <c r="N51" s="1"/>
    </row>
    <row r="52" spans="1:14" ht="93" x14ac:dyDescent="0.3">
      <c r="A52" s="2">
        <v>49</v>
      </c>
      <c r="B52" s="3" t="s">
        <v>288</v>
      </c>
      <c r="C52" s="3" t="s">
        <v>179</v>
      </c>
      <c r="D52" s="3" t="s">
        <v>286</v>
      </c>
      <c r="E52" s="3" t="s">
        <v>287</v>
      </c>
      <c r="F52" s="3">
        <v>13.6</v>
      </c>
      <c r="G52" s="3">
        <v>83.018000000000001</v>
      </c>
      <c r="H52" s="2">
        <f t="shared" si="0"/>
        <v>26.737000000000002</v>
      </c>
      <c r="I52" s="3">
        <v>56.280999999999999</v>
      </c>
      <c r="J52" s="28">
        <v>189.495</v>
      </c>
      <c r="K52" s="29">
        <v>43535</v>
      </c>
      <c r="L52" s="3" t="s">
        <v>181</v>
      </c>
      <c r="M52" s="3" t="s">
        <v>3</v>
      </c>
      <c r="N52" s="1"/>
    </row>
    <row r="53" spans="1:14" ht="93" x14ac:dyDescent="0.3">
      <c r="A53" s="2">
        <v>50</v>
      </c>
      <c r="B53" s="3" t="s">
        <v>300</v>
      </c>
      <c r="C53" s="3" t="s">
        <v>179</v>
      </c>
      <c r="D53" s="3" t="s">
        <v>298</v>
      </c>
      <c r="E53" s="3" t="s">
        <v>299</v>
      </c>
      <c r="F53" s="3">
        <v>20.8</v>
      </c>
      <c r="G53" s="3">
        <v>62.298999999999999</v>
      </c>
      <c r="H53" s="2">
        <f t="shared" si="0"/>
        <v>21.231999999999999</v>
      </c>
      <c r="I53" s="3">
        <v>41.067</v>
      </c>
      <c r="J53" s="28">
        <v>289.81599999999997</v>
      </c>
      <c r="K53" s="29">
        <v>43535</v>
      </c>
      <c r="L53" s="3" t="s">
        <v>181</v>
      </c>
      <c r="M53" s="3" t="s">
        <v>3</v>
      </c>
      <c r="N53" s="1"/>
    </row>
    <row r="54" spans="1:14" ht="93" x14ac:dyDescent="0.3">
      <c r="A54" s="2">
        <v>51</v>
      </c>
      <c r="B54" s="3" t="s">
        <v>297</v>
      </c>
      <c r="C54" s="3" t="s">
        <v>179</v>
      </c>
      <c r="D54" s="3" t="s">
        <v>295</v>
      </c>
      <c r="E54" s="3" t="s">
        <v>296</v>
      </c>
      <c r="F54" s="3">
        <v>21</v>
      </c>
      <c r="G54" s="3">
        <v>62.898000000000003</v>
      </c>
      <c r="H54" s="2">
        <f t="shared" si="0"/>
        <v>21.436</v>
      </c>
      <c r="I54" s="3">
        <v>41.462000000000003</v>
      </c>
      <c r="J54" s="28">
        <v>292.60199999999998</v>
      </c>
      <c r="K54" s="29">
        <v>43535</v>
      </c>
      <c r="L54" s="3" t="s">
        <v>181</v>
      </c>
      <c r="M54" s="3" t="s">
        <v>3</v>
      </c>
      <c r="N54" s="1"/>
    </row>
    <row r="55" spans="1:14" ht="93" x14ac:dyDescent="0.3">
      <c r="A55" s="2">
        <v>52</v>
      </c>
      <c r="B55" s="3" t="s">
        <v>252</v>
      </c>
      <c r="C55" s="3" t="s">
        <v>179</v>
      </c>
      <c r="D55" s="3" t="s">
        <v>250</v>
      </c>
      <c r="E55" s="3" t="s">
        <v>251</v>
      </c>
      <c r="F55" s="3">
        <v>54.3</v>
      </c>
      <c r="G55" s="3">
        <v>162.636</v>
      </c>
      <c r="H55" s="2">
        <f t="shared" si="0"/>
        <v>55.426000000000002</v>
      </c>
      <c r="I55" s="3">
        <v>107.21</v>
      </c>
      <c r="J55" s="28">
        <v>755.35199999999998</v>
      </c>
      <c r="K55" s="29">
        <v>43535</v>
      </c>
      <c r="L55" s="3" t="s">
        <v>181</v>
      </c>
      <c r="M55" s="3" t="s">
        <v>3</v>
      </c>
      <c r="N55" s="1"/>
    </row>
    <row r="56" spans="1:14" ht="93" x14ac:dyDescent="0.3">
      <c r="A56" s="2">
        <v>53</v>
      </c>
      <c r="B56" s="3" t="s">
        <v>309</v>
      </c>
      <c r="C56" s="3" t="s">
        <v>179</v>
      </c>
      <c r="D56" s="3" t="s">
        <v>307</v>
      </c>
      <c r="E56" s="3" t="s">
        <v>308</v>
      </c>
      <c r="F56" s="3">
        <v>15</v>
      </c>
      <c r="G56" s="3">
        <v>44.927</v>
      </c>
      <c r="H56" s="2">
        <f t="shared" si="0"/>
        <v>15.311</v>
      </c>
      <c r="I56" s="3">
        <v>29.616</v>
      </c>
      <c r="J56" s="28">
        <v>209.00200000000001</v>
      </c>
      <c r="K56" s="29">
        <v>43535</v>
      </c>
      <c r="L56" s="3" t="s">
        <v>181</v>
      </c>
      <c r="M56" s="3" t="s">
        <v>3</v>
      </c>
      <c r="N56" s="1"/>
    </row>
    <row r="57" spans="1:14" ht="93" x14ac:dyDescent="0.3">
      <c r="A57" s="2">
        <v>54</v>
      </c>
      <c r="B57" s="3" t="s">
        <v>306</v>
      </c>
      <c r="C57" s="3" t="s">
        <v>179</v>
      </c>
      <c r="D57" s="3" t="s">
        <v>304</v>
      </c>
      <c r="E57" s="3" t="s">
        <v>305</v>
      </c>
      <c r="F57" s="3">
        <v>18.5</v>
      </c>
      <c r="G57" s="3">
        <v>108.53400000000001</v>
      </c>
      <c r="H57" s="2">
        <f t="shared" si="0"/>
        <v>34.954000000000008</v>
      </c>
      <c r="I57" s="3">
        <v>73.58</v>
      </c>
      <c r="J57" s="28">
        <v>257.76900000000001</v>
      </c>
      <c r="K57" s="29">
        <v>43535</v>
      </c>
      <c r="L57" s="3" t="s">
        <v>181</v>
      </c>
      <c r="M57" s="3" t="s">
        <v>3</v>
      </c>
      <c r="N57" s="1"/>
    </row>
    <row r="58" spans="1:14" ht="93" x14ac:dyDescent="0.3">
      <c r="A58" s="2">
        <v>55</v>
      </c>
      <c r="B58" s="3" t="s">
        <v>356</v>
      </c>
      <c r="C58" s="3" t="s">
        <v>179</v>
      </c>
      <c r="D58" s="3" t="s">
        <v>354</v>
      </c>
      <c r="E58" s="3" t="s">
        <v>355</v>
      </c>
      <c r="F58" s="3">
        <v>15</v>
      </c>
      <c r="G58" s="3">
        <v>44.927</v>
      </c>
      <c r="H58" s="2">
        <f t="shared" si="0"/>
        <v>15.311</v>
      </c>
      <c r="I58" s="3">
        <v>29.616</v>
      </c>
      <c r="J58" s="28">
        <v>208.66200000000001</v>
      </c>
      <c r="K58" s="29">
        <v>43535</v>
      </c>
      <c r="L58" s="3" t="s">
        <v>181</v>
      </c>
      <c r="M58" s="3" t="s">
        <v>3</v>
      </c>
      <c r="N58" s="1"/>
    </row>
    <row r="59" spans="1:14" ht="93" x14ac:dyDescent="0.3">
      <c r="A59" s="2">
        <v>56</v>
      </c>
      <c r="B59" s="3" t="s">
        <v>371</v>
      </c>
      <c r="C59" s="3" t="s">
        <v>179</v>
      </c>
      <c r="D59" s="3" t="s">
        <v>369</v>
      </c>
      <c r="E59" s="3" t="s">
        <v>370</v>
      </c>
      <c r="F59" s="3">
        <v>18.8</v>
      </c>
      <c r="G59" s="3">
        <v>55.271000000000001</v>
      </c>
      <c r="H59" s="2">
        <f t="shared" si="0"/>
        <v>17.801000000000002</v>
      </c>
      <c r="I59" s="3">
        <v>37.47</v>
      </c>
      <c r="J59" s="28">
        <v>261.94900000000001</v>
      </c>
      <c r="K59" s="29">
        <v>43535</v>
      </c>
      <c r="L59" s="3" t="s">
        <v>181</v>
      </c>
      <c r="M59" s="3" t="s">
        <v>3</v>
      </c>
      <c r="N59" s="1"/>
    </row>
    <row r="60" spans="1:14" ht="93" x14ac:dyDescent="0.3">
      <c r="A60" s="2">
        <v>57</v>
      </c>
      <c r="B60" s="3" t="s">
        <v>374</v>
      </c>
      <c r="C60" s="3" t="s">
        <v>179</v>
      </c>
      <c r="D60" s="3" t="s">
        <v>372</v>
      </c>
      <c r="E60" s="3" t="s">
        <v>373</v>
      </c>
      <c r="F60" s="3">
        <v>31</v>
      </c>
      <c r="G60" s="3">
        <v>92.549000000000007</v>
      </c>
      <c r="H60" s="2">
        <f t="shared" si="0"/>
        <v>31.343000000000004</v>
      </c>
      <c r="I60" s="3">
        <v>61.206000000000003</v>
      </c>
      <c r="J60" s="28">
        <v>431.23200000000003</v>
      </c>
      <c r="K60" s="29">
        <v>43535</v>
      </c>
      <c r="L60" s="3" t="s">
        <v>181</v>
      </c>
      <c r="M60" s="3" t="s">
        <v>3</v>
      </c>
      <c r="N60" s="1"/>
    </row>
    <row r="61" spans="1:14" ht="93" x14ac:dyDescent="0.3">
      <c r="A61" s="2">
        <v>58</v>
      </c>
      <c r="B61" s="3" t="s">
        <v>186</v>
      </c>
      <c r="C61" s="3" t="s">
        <v>179</v>
      </c>
      <c r="D61" s="3" t="s">
        <v>184</v>
      </c>
      <c r="E61" s="3" t="s">
        <v>185</v>
      </c>
      <c r="F61" s="3">
        <v>11.8</v>
      </c>
      <c r="G61" s="3">
        <v>91.81</v>
      </c>
      <c r="H61" s="2">
        <f t="shared" si="0"/>
        <v>29.568000000000005</v>
      </c>
      <c r="I61" s="3">
        <v>62.241999999999997</v>
      </c>
      <c r="J61" s="28">
        <v>164.39099999999999</v>
      </c>
      <c r="K61" s="29">
        <v>43535</v>
      </c>
      <c r="L61" s="3" t="s">
        <v>181</v>
      </c>
      <c r="M61" s="3" t="s">
        <v>3</v>
      </c>
      <c r="N61" s="1"/>
    </row>
    <row r="62" spans="1:14" ht="93" x14ac:dyDescent="0.3">
      <c r="A62" s="2">
        <v>59</v>
      </c>
      <c r="B62" s="3" t="s">
        <v>240</v>
      </c>
      <c r="C62" s="3" t="s">
        <v>179</v>
      </c>
      <c r="D62" s="3" t="s">
        <v>238</v>
      </c>
      <c r="E62" s="3" t="s">
        <v>239</v>
      </c>
      <c r="F62" s="3">
        <v>12.9</v>
      </c>
      <c r="G62" s="3">
        <v>76.260999999999996</v>
      </c>
      <c r="H62" s="2">
        <f t="shared" si="0"/>
        <v>24.560999999999993</v>
      </c>
      <c r="I62" s="3">
        <v>51.7</v>
      </c>
      <c r="J62" s="28">
        <v>179.74100000000001</v>
      </c>
      <c r="K62" s="29">
        <v>43535</v>
      </c>
      <c r="L62" s="3" t="s">
        <v>181</v>
      </c>
      <c r="M62" s="3" t="s">
        <v>3</v>
      </c>
      <c r="N62" s="1"/>
    </row>
    <row r="63" spans="1:14" ht="93" x14ac:dyDescent="0.3">
      <c r="A63" s="2">
        <v>60</v>
      </c>
      <c r="B63" s="3" t="s">
        <v>198</v>
      </c>
      <c r="C63" s="3" t="s">
        <v>179</v>
      </c>
      <c r="D63" s="3" t="s">
        <v>196</v>
      </c>
      <c r="E63" s="3" t="s">
        <v>197</v>
      </c>
      <c r="F63" s="3">
        <v>18.100000000000001</v>
      </c>
      <c r="G63" s="3">
        <v>54.212000000000003</v>
      </c>
      <c r="H63" s="2">
        <f t="shared" si="0"/>
        <v>18.476000000000006</v>
      </c>
      <c r="I63" s="3">
        <v>35.735999999999997</v>
      </c>
      <c r="J63" s="28">
        <v>251.78399999999999</v>
      </c>
      <c r="K63" s="29">
        <v>43535</v>
      </c>
      <c r="L63" s="3" t="s">
        <v>181</v>
      </c>
      <c r="M63" s="3" t="s">
        <v>3</v>
      </c>
      <c r="N63" s="1"/>
    </row>
    <row r="64" spans="1:14" ht="93" x14ac:dyDescent="0.3">
      <c r="A64" s="2">
        <v>61</v>
      </c>
      <c r="B64" s="3" t="s">
        <v>225</v>
      </c>
      <c r="C64" s="3" t="s">
        <v>179</v>
      </c>
      <c r="D64" s="3" t="s">
        <v>223</v>
      </c>
      <c r="E64" s="3" t="s">
        <v>224</v>
      </c>
      <c r="F64" s="3">
        <v>27.5</v>
      </c>
      <c r="G64" s="3">
        <v>163.59399999999999</v>
      </c>
      <c r="H64" s="2">
        <f t="shared" si="0"/>
        <v>52.685999999999993</v>
      </c>
      <c r="I64" s="3">
        <v>110.908</v>
      </c>
      <c r="J64" s="28">
        <v>383.17</v>
      </c>
      <c r="K64" s="29">
        <v>43535</v>
      </c>
      <c r="L64" s="3" t="s">
        <v>181</v>
      </c>
      <c r="M64" s="3" t="s">
        <v>3</v>
      </c>
      <c r="N64" s="1"/>
    </row>
    <row r="65" spans="1:14" ht="93" x14ac:dyDescent="0.3">
      <c r="A65" s="2">
        <v>62</v>
      </c>
      <c r="B65" s="3" t="s">
        <v>222</v>
      </c>
      <c r="C65" s="3" t="s">
        <v>179</v>
      </c>
      <c r="D65" s="3" t="s">
        <v>220</v>
      </c>
      <c r="E65" s="3" t="s">
        <v>221</v>
      </c>
      <c r="F65" s="3">
        <v>44.2</v>
      </c>
      <c r="G65" s="3">
        <v>49.378</v>
      </c>
      <c r="H65" s="2">
        <f t="shared" si="0"/>
        <v>18.152999999999999</v>
      </c>
      <c r="I65" s="3">
        <v>31.225000000000001</v>
      </c>
      <c r="J65" s="28">
        <v>481.03800000000001</v>
      </c>
      <c r="K65" s="29">
        <v>43535</v>
      </c>
      <c r="L65" s="3" t="s">
        <v>181</v>
      </c>
      <c r="M65" s="3" t="s">
        <v>3</v>
      </c>
      <c r="N65" s="1"/>
    </row>
    <row r="66" spans="1:14" ht="93" x14ac:dyDescent="0.3">
      <c r="A66" s="2">
        <v>63</v>
      </c>
      <c r="B66" s="3" t="s">
        <v>192</v>
      </c>
      <c r="C66" s="3" t="s">
        <v>179</v>
      </c>
      <c r="D66" s="3" t="s">
        <v>190</v>
      </c>
      <c r="E66" s="3" t="s">
        <v>191</v>
      </c>
      <c r="F66" s="3">
        <v>59.9</v>
      </c>
      <c r="G66" s="3">
        <v>94.641999999999996</v>
      </c>
      <c r="H66" s="2">
        <f t="shared" si="0"/>
        <v>27.733999999999995</v>
      </c>
      <c r="I66" s="3">
        <v>66.908000000000001</v>
      </c>
      <c r="J66" s="28">
        <v>1003.077</v>
      </c>
      <c r="K66" s="29">
        <v>43535</v>
      </c>
      <c r="L66" s="3" t="s">
        <v>181</v>
      </c>
      <c r="M66" s="3" t="s">
        <v>3</v>
      </c>
      <c r="N66" s="1"/>
    </row>
    <row r="67" spans="1:14" ht="93" x14ac:dyDescent="0.3">
      <c r="A67" s="2">
        <v>64</v>
      </c>
      <c r="B67" s="3" t="s">
        <v>261</v>
      </c>
      <c r="C67" s="3" t="s">
        <v>179</v>
      </c>
      <c r="D67" s="3" t="s">
        <v>259</v>
      </c>
      <c r="E67" s="3" t="s">
        <v>260</v>
      </c>
      <c r="F67" s="3">
        <v>61</v>
      </c>
      <c r="G67" s="3">
        <v>78.649000000000001</v>
      </c>
      <c r="H67" s="2">
        <f t="shared" si="0"/>
        <v>23.939999999999998</v>
      </c>
      <c r="I67" s="3">
        <v>54.709000000000003</v>
      </c>
      <c r="J67" s="28">
        <v>663.87699999999995</v>
      </c>
      <c r="K67" s="29">
        <v>43535</v>
      </c>
      <c r="L67" s="3" t="s">
        <v>181</v>
      </c>
      <c r="M67" s="3" t="s">
        <v>3</v>
      </c>
      <c r="N67" s="1"/>
    </row>
    <row r="68" spans="1:14" ht="93" x14ac:dyDescent="0.3">
      <c r="A68" s="2">
        <v>65</v>
      </c>
      <c r="B68" s="3" t="s">
        <v>282</v>
      </c>
      <c r="C68" s="3" t="s">
        <v>179</v>
      </c>
      <c r="D68" s="3" t="s">
        <v>280</v>
      </c>
      <c r="E68" s="3" t="s">
        <v>281</v>
      </c>
      <c r="F68" s="3">
        <v>61.6</v>
      </c>
      <c r="G68" s="3">
        <v>97.328000000000003</v>
      </c>
      <c r="H68" s="2">
        <f t="shared" si="0"/>
        <v>28.521000000000001</v>
      </c>
      <c r="I68" s="3">
        <v>68.807000000000002</v>
      </c>
      <c r="J68" s="28">
        <v>1091.9860000000001</v>
      </c>
      <c r="K68" s="29">
        <v>43535</v>
      </c>
      <c r="L68" s="3" t="s">
        <v>181</v>
      </c>
      <c r="M68" s="3" t="s">
        <v>3</v>
      </c>
      <c r="N68" s="1"/>
    </row>
    <row r="69" spans="1:14" ht="93" x14ac:dyDescent="0.3">
      <c r="A69" s="2">
        <v>66</v>
      </c>
      <c r="B69" s="3" t="s">
        <v>294</v>
      </c>
      <c r="C69" s="3" t="s">
        <v>179</v>
      </c>
      <c r="D69" s="3" t="s">
        <v>292</v>
      </c>
      <c r="E69" s="3" t="s">
        <v>293</v>
      </c>
      <c r="F69" s="3">
        <v>47.3</v>
      </c>
      <c r="G69" s="3">
        <v>60.984999999999999</v>
      </c>
      <c r="H69" s="2">
        <f t="shared" ref="H69:H118" si="1">G69-I69</f>
        <v>18.564</v>
      </c>
      <c r="I69" s="3">
        <v>42.420999999999999</v>
      </c>
      <c r="J69" s="28">
        <v>514.77599999999995</v>
      </c>
      <c r="K69" s="29">
        <v>43535</v>
      </c>
      <c r="L69" s="3" t="s">
        <v>181</v>
      </c>
      <c r="M69" s="3" t="s">
        <v>3</v>
      </c>
      <c r="N69" s="1"/>
    </row>
    <row r="70" spans="1:14" ht="93" x14ac:dyDescent="0.3">
      <c r="A70" s="2">
        <v>67</v>
      </c>
      <c r="B70" s="3" t="s">
        <v>279</v>
      </c>
      <c r="C70" s="3" t="s">
        <v>179</v>
      </c>
      <c r="D70" s="3" t="s">
        <v>277</v>
      </c>
      <c r="E70" s="3" t="s">
        <v>278</v>
      </c>
      <c r="F70" s="3">
        <v>47.3</v>
      </c>
      <c r="G70" s="3">
        <v>74.733999999999995</v>
      </c>
      <c r="H70" s="2">
        <f t="shared" si="1"/>
        <v>21.900999999999996</v>
      </c>
      <c r="I70" s="3">
        <v>52.832999999999998</v>
      </c>
      <c r="J70" s="28">
        <v>838.48900000000003</v>
      </c>
      <c r="K70" s="29">
        <v>43535</v>
      </c>
      <c r="L70" s="3" t="s">
        <v>181</v>
      </c>
      <c r="M70" s="3" t="s">
        <v>3</v>
      </c>
      <c r="N70" s="1"/>
    </row>
    <row r="71" spans="1:14" ht="93" x14ac:dyDescent="0.3">
      <c r="A71" s="2">
        <v>68</v>
      </c>
      <c r="B71" s="3" t="s">
        <v>303</v>
      </c>
      <c r="C71" s="3" t="s">
        <v>179</v>
      </c>
      <c r="D71" s="3" t="s">
        <v>301</v>
      </c>
      <c r="E71" s="3" t="s">
        <v>302</v>
      </c>
      <c r="F71" s="3">
        <v>48.7</v>
      </c>
      <c r="G71" s="3">
        <v>54.405000000000001</v>
      </c>
      <c r="H71" s="2">
        <f t="shared" si="1"/>
        <v>20</v>
      </c>
      <c r="I71" s="3">
        <v>34.405000000000001</v>
      </c>
      <c r="J71" s="26">
        <v>530.01300000000003</v>
      </c>
      <c r="K71" s="29">
        <v>43535</v>
      </c>
      <c r="L71" s="3" t="s">
        <v>181</v>
      </c>
      <c r="M71" s="3" t="s">
        <v>3</v>
      </c>
      <c r="N71" s="1"/>
    </row>
    <row r="72" spans="1:14" ht="93" x14ac:dyDescent="0.3">
      <c r="A72" s="2">
        <v>69</v>
      </c>
      <c r="B72" s="3" t="s">
        <v>258</v>
      </c>
      <c r="C72" s="3" t="s">
        <v>179</v>
      </c>
      <c r="D72" s="3" t="s">
        <v>256</v>
      </c>
      <c r="E72" s="3" t="s">
        <v>257</v>
      </c>
      <c r="F72" s="3">
        <v>13.1</v>
      </c>
      <c r="G72" s="3">
        <v>39.235999999999997</v>
      </c>
      <c r="H72" s="2">
        <f t="shared" si="1"/>
        <v>13.381999999999998</v>
      </c>
      <c r="I72" s="3">
        <v>25.853999999999999</v>
      </c>
      <c r="J72" s="28">
        <v>182.52799999999999</v>
      </c>
      <c r="K72" s="29">
        <v>43535</v>
      </c>
      <c r="L72" s="3" t="s">
        <v>181</v>
      </c>
      <c r="M72" s="3" t="s">
        <v>3</v>
      </c>
      <c r="N72" s="1"/>
    </row>
    <row r="73" spans="1:14" ht="93" x14ac:dyDescent="0.3">
      <c r="A73" s="2">
        <v>70</v>
      </c>
      <c r="B73" s="3" t="s">
        <v>246</v>
      </c>
      <c r="C73" s="3" t="s">
        <v>179</v>
      </c>
      <c r="D73" s="3" t="s">
        <v>244</v>
      </c>
      <c r="E73" s="3" t="s">
        <v>245</v>
      </c>
      <c r="F73" s="3">
        <v>31.4</v>
      </c>
      <c r="G73" s="3">
        <v>205.577</v>
      </c>
      <c r="H73" s="2">
        <f t="shared" si="1"/>
        <v>69.861999999999995</v>
      </c>
      <c r="I73" s="3">
        <v>135.715</v>
      </c>
      <c r="J73" s="28">
        <v>182.52799999999999</v>
      </c>
      <c r="K73" s="29">
        <v>43535</v>
      </c>
      <c r="L73" s="3" t="s">
        <v>181</v>
      </c>
      <c r="M73" s="3" t="s">
        <v>3</v>
      </c>
      <c r="N73" s="1"/>
    </row>
    <row r="74" spans="1:14" ht="93" x14ac:dyDescent="0.3">
      <c r="A74" s="2">
        <v>71</v>
      </c>
      <c r="B74" s="3" t="s">
        <v>204</v>
      </c>
      <c r="C74" s="3" t="s">
        <v>179</v>
      </c>
      <c r="D74" s="3" t="s">
        <v>202</v>
      </c>
      <c r="E74" s="3" t="s">
        <v>203</v>
      </c>
      <c r="F74" s="3">
        <v>18.3</v>
      </c>
      <c r="G74" s="3">
        <v>108.53400000000001</v>
      </c>
      <c r="H74" s="2">
        <f t="shared" si="1"/>
        <v>34.954000000000008</v>
      </c>
      <c r="I74" s="3">
        <v>73.58</v>
      </c>
      <c r="J74" s="28">
        <v>254.982</v>
      </c>
      <c r="K74" s="29">
        <v>43535</v>
      </c>
      <c r="L74" s="3" t="s">
        <v>181</v>
      </c>
      <c r="M74" s="3" t="s">
        <v>3</v>
      </c>
      <c r="N74" s="1"/>
    </row>
    <row r="75" spans="1:14" ht="93" x14ac:dyDescent="0.3">
      <c r="A75" s="2">
        <v>72</v>
      </c>
      <c r="B75" s="3" t="s">
        <v>273</v>
      </c>
      <c r="C75" s="3" t="s">
        <v>179</v>
      </c>
      <c r="D75" s="3" t="s">
        <v>271</v>
      </c>
      <c r="E75" s="3" t="s">
        <v>272</v>
      </c>
      <c r="F75" s="3">
        <v>13.6</v>
      </c>
      <c r="G75" s="3">
        <v>83.018000000000001</v>
      </c>
      <c r="H75" s="2">
        <f t="shared" si="1"/>
        <v>26.737000000000002</v>
      </c>
      <c r="I75" s="3">
        <v>56.280999999999999</v>
      </c>
      <c r="J75" s="28">
        <v>189.495</v>
      </c>
      <c r="K75" s="29">
        <v>43535</v>
      </c>
      <c r="L75" s="3" t="s">
        <v>181</v>
      </c>
      <c r="M75" s="3" t="s">
        <v>3</v>
      </c>
      <c r="N75" s="1"/>
    </row>
    <row r="76" spans="1:14" ht="93" x14ac:dyDescent="0.3">
      <c r="A76" s="2">
        <v>73</v>
      </c>
      <c r="B76" s="3" t="s">
        <v>276</v>
      </c>
      <c r="C76" s="3" t="s">
        <v>179</v>
      </c>
      <c r="D76" s="3" t="s">
        <v>274</v>
      </c>
      <c r="E76" s="3" t="s">
        <v>275</v>
      </c>
      <c r="F76" s="3">
        <v>17</v>
      </c>
      <c r="G76" s="3">
        <v>104.383</v>
      </c>
      <c r="H76" s="2">
        <f t="shared" si="1"/>
        <v>33.61699999999999</v>
      </c>
      <c r="I76" s="3">
        <v>70.766000000000005</v>
      </c>
      <c r="J76" s="28">
        <v>236.86799999999999</v>
      </c>
      <c r="K76" s="29">
        <v>43535</v>
      </c>
      <c r="L76" s="3" t="s">
        <v>181</v>
      </c>
      <c r="M76" s="3" t="s">
        <v>3</v>
      </c>
      <c r="N76" s="1"/>
    </row>
    <row r="77" spans="1:14" ht="93" x14ac:dyDescent="0.3">
      <c r="A77" s="2">
        <v>74</v>
      </c>
      <c r="B77" s="3" t="s">
        <v>270</v>
      </c>
      <c r="C77" s="3" t="s">
        <v>179</v>
      </c>
      <c r="D77" s="3" t="s">
        <v>268</v>
      </c>
      <c r="E77" s="3" t="s">
        <v>269</v>
      </c>
      <c r="F77" s="3">
        <v>13</v>
      </c>
      <c r="G77" s="3">
        <v>101.14700000000001</v>
      </c>
      <c r="H77" s="2">
        <f t="shared" si="1"/>
        <v>32.575000000000003</v>
      </c>
      <c r="I77" s="3">
        <v>68.572000000000003</v>
      </c>
      <c r="J77" s="28">
        <v>181.13499999999999</v>
      </c>
      <c r="K77" s="29">
        <v>43535</v>
      </c>
      <c r="L77" s="3" t="s">
        <v>181</v>
      </c>
      <c r="M77" s="3" t="s">
        <v>3</v>
      </c>
      <c r="N77" s="1"/>
    </row>
    <row r="78" spans="1:14" ht="93" x14ac:dyDescent="0.3">
      <c r="A78" s="2">
        <v>75</v>
      </c>
      <c r="B78" s="3" t="s">
        <v>267</v>
      </c>
      <c r="C78" s="3" t="s">
        <v>179</v>
      </c>
      <c r="D78" s="3" t="s">
        <v>265</v>
      </c>
      <c r="E78" s="3" t="s">
        <v>266</v>
      </c>
      <c r="F78" s="3">
        <v>18.2</v>
      </c>
      <c r="G78" s="3">
        <v>88.391000000000005</v>
      </c>
      <c r="H78" s="2">
        <f t="shared" si="1"/>
        <v>30.038000000000004</v>
      </c>
      <c r="I78" s="3">
        <v>58.353000000000002</v>
      </c>
      <c r="J78" s="28">
        <v>253.589</v>
      </c>
      <c r="K78" s="29">
        <v>43535</v>
      </c>
      <c r="L78" s="3" t="s">
        <v>181</v>
      </c>
      <c r="M78" s="3" t="s">
        <v>3</v>
      </c>
      <c r="N78" s="1"/>
    </row>
    <row r="79" spans="1:14" ht="93" x14ac:dyDescent="0.3">
      <c r="A79" s="2">
        <v>76</v>
      </c>
      <c r="B79" s="3" t="s">
        <v>344</v>
      </c>
      <c r="C79" s="3" t="s">
        <v>179</v>
      </c>
      <c r="D79" s="3" t="s">
        <v>265</v>
      </c>
      <c r="E79" s="3" t="s">
        <v>343</v>
      </c>
      <c r="F79" s="3">
        <v>43.9</v>
      </c>
      <c r="G79" s="3">
        <v>56.600999999999999</v>
      </c>
      <c r="H79" s="2">
        <f t="shared" si="1"/>
        <v>17.228999999999999</v>
      </c>
      <c r="I79" s="3">
        <v>39.372</v>
      </c>
      <c r="J79" s="28">
        <v>477.77300000000002</v>
      </c>
      <c r="K79" s="29">
        <v>43535</v>
      </c>
      <c r="L79" s="3" t="s">
        <v>181</v>
      </c>
      <c r="M79" s="3" t="s">
        <v>3</v>
      </c>
      <c r="N79" s="1"/>
    </row>
    <row r="80" spans="1:14" ht="93" x14ac:dyDescent="0.3">
      <c r="A80" s="2">
        <v>77</v>
      </c>
      <c r="B80" s="3" t="s">
        <v>324</v>
      </c>
      <c r="C80" s="3" t="s">
        <v>179</v>
      </c>
      <c r="D80" s="3" t="s">
        <v>322</v>
      </c>
      <c r="E80" s="3" t="s">
        <v>323</v>
      </c>
      <c r="F80" s="3">
        <v>13.2</v>
      </c>
      <c r="G80" s="3">
        <v>87.721000000000004</v>
      </c>
      <c r="H80" s="2">
        <f t="shared" si="1"/>
        <v>29.810000000000002</v>
      </c>
      <c r="I80" s="3">
        <v>57.911000000000001</v>
      </c>
      <c r="J80" s="28">
        <v>183.92099999999999</v>
      </c>
      <c r="K80" s="29">
        <v>43535</v>
      </c>
      <c r="L80" s="3" t="s">
        <v>181</v>
      </c>
      <c r="M80" s="3" t="s">
        <v>3</v>
      </c>
      <c r="N80" s="1"/>
    </row>
    <row r="81" spans="1:14" ht="93" x14ac:dyDescent="0.3">
      <c r="A81" s="2">
        <v>78</v>
      </c>
      <c r="B81" s="3" t="s">
        <v>353</v>
      </c>
      <c r="C81" s="3" t="s">
        <v>179</v>
      </c>
      <c r="D81" s="3" t="s">
        <v>351</v>
      </c>
      <c r="E81" s="3" t="s">
        <v>352</v>
      </c>
      <c r="F81" s="3">
        <v>31</v>
      </c>
      <c r="G81" s="3">
        <v>205.577</v>
      </c>
      <c r="H81" s="2">
        <f t="shared" si="1"/>
        <v>69.861999999999995</v>
      </c>
      <c r="I81" s="3">
        <v>135.715</v>
      </c>
      <c r="J81" s="28">
        <v>431.93700000000001</v>
      </c>
      <c r="K81" s="29">
        <v>43535</v>
      </c>
      <c r="L81" s="3" t="s">
        <v>181</v>
      </c>
      <c r="M81" s="3" t="s">
        <v>3</v>
      </c>
      <c r="N81" s="1"/>
    </row>
    <row r="82" spans="1:14" ht="93" x14ac:dyDescent="0.3">
      <c r="A82" s="2">
        <v>79</v>
      </c>
      <c r="B82" s="3" t="s">
        <v>359</v>
      </c>
      <c r="C82" s="3" t="s">
        <v>179</v>
      </c>
      <c r="D82" s="3" t="s">
        <v>357</v>
      </c>
      <c r="E82" s="3" t="s">
        <v>358</v>
      </c>
      <c r="F82" s="3">
        <v>30.8</v>
      </c>
      <c r="G82" s="3">
        <v>205.577</v>
      </c>
      <c r="H82" s="2">
        <f t="shared" si="1"/>
        <v>69.861999999999995</v>
      </c>
      <c r="I82" s="3">
        <v>135.715</v>
      </c>
      <c r="J82" s="28">
        <v>429.15</v>
      </c>
      <c r="K82" s="29">
        <v>43535</v>
      </c>
      <c r="L82" s="3" t="s">
        <v>181</v>
      </c>
      <c r="M82" s="3" t="s">
        <v>3</v>
      </c>
      <c r="N82" s="1"/>
    </row>
    <row r="83" spans="1:14" ht="93" x14ac:dyDescent="0.3">
      <c r="A83" s="2">
        <v>80</v>
      </c>
      <c r="B83" s="3" t="s">
        <v>327</v>
      </c>
      <c r="C83" s="3" t="s">
        <v>179</v>
      </c>
      <c r="D83" s="3" t="s">
        <v>325</v>
      </c>
      <c r="E83" s="3" t="s">
        <v>326</v>
      </c>
      <c r="F83" s="3">
        <v>12.6</v>
      </c>
      <c r="G83" s="3">
        <v>98.034999999999997</v>
      </c>
      <c r="H83" s="2">
        <f t="shared" si="1"/>
        <v>31.572999999999993</v>
      </c>
      <c r="I83" s="3">
        <v>66.462000000000003</v>
      </c>
      <c r="J83" s="28">
        <v>175.536</v>
      </c>
      <c r="K83" s="29">
        <v>43535</v>
      </c>
      <c r="L83" s="3" t="s">
        <v>181</v>
      </c>
      <c r="M83" s="3" t="s">
        <v>3</v>
      </c>
      <c r="N83" s="1"/>
    </row>
    <row r="84" spans="1:14" ht="93" x14ac:dyDescent="0.3">
      <c r="A84" s="2">
        <v>81</v>
      </c>
      <c r="B84" s="3" t="s">
        <v>333</v>
      </c>
      <c r="C84" s="3" t="s">
        <v>179</v>
      </c>
      <c r="D84" s="3" t="s">
        <v>331</v>
      </c>
      <c r="E84" s="3" t="s">
        <v>332</v>
      </c>
      <c r="F84" s="3">
        <v>18.399999999999999</v>
      </c>
      <c r="G84" s="3">
        <v>143.16200000000001</v>
      </c>
      <c r="H84" s="2">
        <f t="shared" si="1"/>
        <v>46.106000000000009</v>
      </c>
      <c r="I84" s="3">
        <v>97.055999999999997</v>
      </c>
      <c r="J84" s="28">
        <v>256.375</v>
      </c>
      <c r="K84" s="29">
        <v>43535</v>
      </c>
      <c r="L84" s="3" t="s">
        <v>181</v>
      </c>
      <c r="M84" s="3" t="s">
        <v>3</v>
      </c>
      <c r="N84" s="1"/>
    </row>
    <row r="85" spans="1:14" ht="93" x14ac:dyDescent="0.3">
      <c r="A85" s="2">
        <v>82</v>
      </c>
      <c r="B85" s="3" t="s">
        <v>336</v>
      </c>
      <c r="C85" s="3" t="s">
        <v>179</v>
      </c>
      <c r="D85" s="3" t="s">
        <v>334</v>
      </c>
      <c r="E85" s="3" t="s">
        <v>335</v>
      </c>
      <c r="F85" s="3">
        <v>13.4</v>
      </c>
      <c r="G85" s="3">
        <v>104.259</v>
      </c>
      <c r="H85" s="2">
        <f t="shared" si="1"/>
        <v>33.576999999999998</v>
      </c>
      <c r="I85" s="3">
        <v>70.682000000000002</v>
      </c>
      <c r="J85" s="28">
        <v>186.68199999999999</v>
      </c>
      <c r="K85" s="29">
        <v>43535</v>
      </c>
      <c r="L85" s="3" t="s">
        <v>181</v>
      </c>
      <c r="M85" s="3" t="s">
        <v>3</v>
      </c>
      <c r="N85" s="1"/>
    </row>
    <row r="86" spans="1:14" ht="93" x14ac:dyDescent="0.3">
      <c r="A86" s="2">
        <v>83</v>
      </c>
      <c r="B86" s="3" t="s">
        <v>330</v>
      </c>
      <c r="C86" s="3" t="s">
        <v>179</v>
      </c>
      <c r="D86" s="3" t="s">
        <v>328</v>
      </c>
      <c r="E86" s="3" t="s">
        <v>329</v>
      </c>
      <c r="F86" s="3">
        <v>18.2</v>
      </c>
      <c r="G86" s="3">
        <v>141.60599999999999</v>
      </c>
      <c r="H86" s="2">
        <f t="shared" si="1"/>
        <v>45.60499999999999</v>
      </c>
      <c r="I86" s="3">
        <v>96.001000000000005</v>
      </c>
      <c r="J86" s="28">
        <v>253.553</v>
      </c>
      <c r="K86" s="29">
        <v>43535</v>
      </c>
      <c r="L86" s="3" t="s">
        <v>181</v>
      </c>
      <c r="M86" s="3" t="s">
        <v>3</v>
      </c>
      <c r="N86" s="1"/>
    </row>
    <row r="87" spans="1:14" ht="93" x14ac:dyDescent="0.3">
      <c r="A87" s="2">
        <v>84</v>
      </c>
      <c r="B87" s="3" t="s">
        <v>339</v>
      </c>
      <c r="C87" s="3" t="s">
        <v>179</v>
      </c>
      <c r="D87" s="3" t="s">
        <v>337</v>
      </c>
      <c r="E87" s="3" t="s">
        <v>338</v>
      </c>
      <c r="F87" s="3">
        <v>17.2</v>
      </c>
      <c r="G87" s="3">
        <v>92.409000000000006</v>
      </c>
      <c r="H87" s="2">
        <f t="shared" si="1"/>
        <v>31.404000000000003</v>
      </c>
      <c r="I87" s="3">
        <v>61.005000000000003</v>
      </c>
      <c r="J87" s="28">
        <v>239.655</v>
      </c>
      <c r="K87" s="29">
        <v>43535</v>
      </c>
      <c r="L87" s="3" t="s">
        <v>181</v>
      </c>
      <c r="M87" s="3" t="s">
        <v>3</v>
      </c>
      <c r="N87" s="1"/>
    </row>
    <row r="88" spans="1:14" ht="93" x14ac:dyDescent="0.3">
      <c r="A88" s="2">
        <v>85</v>
      </c>
      <c r="B88" s="3" t="s">
        <v>362</v>
      </c>
      <c r="C88" s="3" t="s">
        <v>179</v>
      </c>
      <c r="D88" s="3" t="s">
        <v>360</v>
      </c>
      <c r="E88" s="3" t="s">
        <v>361</v>
      </c>
      <c r="F88" s="3">
        <v>63.7</v>
      </c>
      <c r="G88" s="3">
        <v>79.034000000000006</v>
      </c>
      <c r="H88" s="2">
        <f t="shared" si="1"/>
        <v>23.776000000000003</v>
      </c>
      <c r="I88" s="3">
        <v>55.258000000000003</v>
      </c>
      <c r="J88" s="28">
        <v>1211.405</v>
      </c>
      <c r="K88" s="29">
        <v>43535</v>
      </c>
      <c r="L88" s="3" t="s">
        <v>181</v>
      </c>
      <c r="M88" s="3" t="s">
        <v>3</v>
      </c>
      <c r="N88" s="1"/>
    </row>
    <row r="89" spans="1:14" ht="93" x14ac:dyDescent="0.3">
      <c r="A89" s="2">
        <v>86</v>
      </c>
      <c r="B89" s="3" t="s">
        <v>398</v>
      </c>
      <c r="C89" s="3" t="s">
        <v>179</v>
      </c>
      <c r="D89" s="3" t="s">
        <v>396</v>
      </c>
      <c r="E89" s="3" t="s">
        <v>397</v>
      </c>
      <c r="F89" s="3">
        <v>45.9</v>
      </c>
      <c r="G89" s="3">
        <v>59.18</v>
      </c>
      <c r="H89" s="2">
        <f t="shared" si="1"/>
        <v>18.014000000000003</v>
      </c>
      <c r="I89" s="3">
        <v>41.165999999999997</v>
      </c>
      <c r="J89" s="28">
        <v>499.54</v>
      </c>
      <c r="K89" s="29">
        <v>43535</v>
      </c>
      <c r="L89" s="3" t="s">
        <v>181</v>
      </c>
      <c r="M89" s="3" t="s">
        <v>3</v>
      </c>
      <c r="N89" s="1"/>
    </row>
    <row r="90" spans="1:14" ht="93" x14ac:dyDescent="0.3">
      <c r="A90" s="2">
        <v>87</v>
      </c>
      <c r="B90" s="3" t="s">
        <v>386</v>
      </c>
      <c r="C90" s="3" t="s">
        <v>179</v>
      </c>
      <c r="D90" s="3" t="s">
        <v>384</v>
      </c>
      <c r="E90" s="3" t="s">
        <v>385</v>
      </c>
      <c r="F90" s="3">
        <v>47.3</v>
      </c>
      <c r="G90" s="3">
        <v>74.733999999999995</v>
      </c>
      <c r="H90" s="2">
        <f t="shared" si="1"/>
        <v>21.900999999999996</v>
      </c>
      <c r="I90" s="3">
        <v>52.832999999999998</v>
      </c>
      <c r="J90" s="28">
        <v>838.48900000000003</v>
      </c>
      <c r="K90" s="29">
        <v>43535</v>
      </c>
      <c r="L90" s="3" t="s">
        <v>181</v>
      </c>
      <c r="M90" s="3" t="s">
        <v>3</v>
      </c>
      <c r="N90" s="1"/>
    </row>
    <row r="91" spans="1:14" ht="93" x14ac:dyDescent="0.3">
      <c r="A91" s="2">
        <v>88</v>
      </c>
      <c r="B91" s="3" t="s">
        <v>410</v>
      </c>
      <c r="C91" s="3" t="s">
        <v>179</v>
      </c>
      <c r="D91" s="3" t="s">
        <v>408</v>
      </c>
      <c r="E91" s="3" t="s">
        <v>409</v>
      </c>
      <c r="F91" s="3">
        <v>61.2</v>
      </c>
      <c r="G91" s="3">
        <v>96.695999999999998</v>
      </c>
      <c r="H91" s="2">
        <f t="shared" si="1"/>
        <v>28.335999999999999</v>
      </c>
      <c r="I91" s="3">
        <v>68.36</v>
      </c>
      <c r="J91" s="28">
        <v>1084.895</v>
      </c>
      <c r="K91" s="29">
        <v>43535</v>
      </c>
      <c r="L91" s="3" t="s">
        <v>181</v>
      </c>
      <c r="M91" s="3" t="s">
        <v>3</v>
      </c>
      <c r="N91" s="1"/>
    </row>
    <row r="92" spans="1:14" ht="93" x14ac:dyDescent="0.3">
      <c r="A92" s="2">
        <v>89</v>
      </c>
      <c r="B92" s="3" t="s">
        <v>404</v>
      </c>
      <c r="C92" s="3" t="s">
        <v>179</v>
      </c>
      <c r="D92" s="3" t="s">
        <v>402</v>
      </c>
      <c r="E92" s="3" t="s">
        <v>403</v>
      </c>
      <c r="F92" s="3">
        <v>43.4</v>
      </c>
      <c r="G92" s="3">
        <v>55.956000000000003</v>
      </c>
      <c r="H92" s="2">
        <f t="shared" si="1"/>
        <v>17.032000000000004</v>
      </c>
      <c r="I92" s="3">
        <v>38.923999999999999</v>
      </c>
      <c r="J92" s="28">
        <v>472.33199999999999</v>
      </c>
      <c r="K92" s="29">
        <v>43535</v>
      </c>
      <c r="L92" s="3" t="s">
        <v>181</v>
      </c>
      <c r="M92" s="3" t="s">
        <v>3</v>
      </c>
      <c r="N92" s="1"/>
    </row>
    <row r="93" spans="1:14" ht="93" x14ac:dyDescent="0.3">
      <c r="A93" s="2">
        <v>90</v>
      </c>
      <c r="B93" s="3" t="s">
        <v>312</v>
      </c>
      <c r="C93" s="3" t="s">
        <v>179</v>
      </c>
      <c r="D93" s="3" t="s">
        <v>310</v>
      </c>
      <c r="E93" s="3" t="s">
        <v>311</v>
      </c>
      <c r="F93" s="3">
        <v>60.6</v>
      </c>
      <c r="G93" s="3">
        <v>95.748000000000005</v>
      </c>
      <c r="H93" s="2">
        <f t="shared" si="1"/>
        <v>28.058000000000007</v>
      </c>
      <c r="I93" s="3">
        <v>67.69</v>
      </c>
      <c r="J93" s="28">
        <v>1027.9590000000001</v>
      </c>
      <c r="K93" s="29">
        <v>43535</v>
      </c>
      <c r="L93" s="3" t="s">
        <v>181</v>
      </c>
      <c r="M93" s="3" t="s">
        <v>3</v>
      </c>
      <c r="N93" s="1"/>
    </row>
    <row r="94" spans="1:14" ht="93" x14ac:dyDescent="0.3">
      <c r="A94" s="2">
        <v>91</v>
      </c>
      <c r="B94" s="3" t="s">
        <v>249</v>
      </c>
      <c r="C94" s="3" t="s">
        <v>179</v>
      </c>
      <c r="D94" s="3" t="s">
        <v>247</v>
      </c>
      <c r="E94" s="3" t="s">
        <v>248</v>
      </c>
      <c r="F94" s="3">
        <v>29.9</v>
      </c>
      <c r="G94" s="3">
        <v>38.549999999999997</v>
      </c>
      <c r="H94" s="2">
        <f t="shared" si="1"/>
        <v>11.733999999999998</v>
      </c>
      <c r="I94" s="3">
        <v>26.815999999999999</v>
      </c>
      <c r="J94" s="28">
        <v>325.40800000000002</v>
      </c>
      <c r="K94" s="29">
        <v>43535</v>
      </c>
      <c r="L94" s="3" t="s">
        <v>181</v>
      </c>
      <c r="M94" s="3" t="s">
        <v>3</v>
      </c>
      <c r="N94" s="1"/>
    </row>
    <row r="95" spans="1:14" ht="93" x14ac:dyDescent="0.3">
      <c r="A95" s="2">
        <v>92</v>
      </c>
      <c r="B95" s="3" t="s">
        <v>368</v>
      </c>
      <c r="C95" s="3" t="s">
        <v>179</v>
      </c>
      <c r="D95" s="3" t="s">
        <v>366</v>
      </c>
      <c r="E95" s="3" t="s">
        <v>367</v>
      </c>
      <c r="F95" s="3">
        <v>43.3</v>
      </c>
      <c r="G95" s="3">
        <v>48.174999999999997</v>
      </c>
      <c r="H95" s="2">
        <f t="shared" si="1"/>
        <v>15.902999999999999</v>
      </c>
      <c r="I95" s="3">
        <v>32.271999999999998</v>
      </c>
      <c r="J95" s="28">
        <v>734.49900000000002</v>
      </c>
      <c r="K95" s="29">
        <v>43535</v>
      </c>
      <c r="L95" s="3" t="s">
        <v>181</v>
      </c>
      <c r="M95" s="3" t="s">
        <v>3</v>
      </c>
      <c r="N95" s="1"/>
    </row>
    <row r="96" spans="1:14" ht="93" x14ac:dyDescent="0.3">
      <c r="A96" s="2">
        <v>93</v>
      </c>
      <c r="B96" s="3" t="s">
        <v>342</v>
      </c>
      <c r="C96" s="3" t="s">
        <v>179</v>
      </c>
      <c r="D96" s="3" t="s">
        <v>340</v>
      </c>
      <c r="E96" s="3" t="s">
        <v>341</v>
      </c>
      <c r="F96" s="3">
        <v>44.5</v>
      </c>
      <c r="G96" s="3">
        <v>68.558000000000007</v>
      </c>
      <c r="H96" s="2">
        <f t="shared" si="1"/>
        <v>20.232000000000006</v>
      </c>
      <c r="I96" s="3">
        <v>48.326000000000001</v>
      </c>
      <c r="J96" s="28">
        <v>978.33</v>
      </c>
      <c r="K96" s="29">
        <v>43535</v>
      </c>
      <c r="L96" s="3" t="s">
        <v>181</v>
      </c>
      <c r="M96" s="3" t="s">
        <v>3</v>
      </c>
      <c r="N96" s="1"/>
    </row>
    <row r="97" spans="1:14" ht="93" x14ac:dyDescent="0.3">
      <c r="A97" s="2">
        <v>94</v>
      </c>
      <c r="B97" s="3" t="s">
        <v>315</v>
      </c>
      <c r="C97" s="3" t="s">
        <v>179</v>
      </c>
      <c r="D97" s="3" t="s">
        <v>313</v>
      </c>
      <c r="E97" s="3" t="s">
        <v>314</v>
      </c>
      <c r="F97" s="3">
        <v>61.3</v>
      </c>
      <c r="G97" s="3">
        <v>68.045000000000002</v>
      </c>
      <c r="H97" s="2">
        <f t="shared" si="1"/>
        <v>22.463000000000001</v>
      </c>
      <c r="I97" s="3">
        <v>45.582000000000001</v>
      </c>
      <c r="J97" s="28">
        <v>1026.521</v>
      </c>
      <c r="K97" s="29">
        <v>43535</v>
      </c>
      <c r="L97" s="3" t="s">
        <v>181</v>
      </c>
      <c r="M97" s="3" t="s">
        <v>3</v>
      </c>
      <c r="N97" s="1"/>
    </row>
    <row r="98" spans="1:14" ht="93" x14ac:dyDescent="0.3">
      <c r="A98" s="2">
        <v>95</v>
      </c>
      <c r="B98" s="3" t="s">
        <v>350</v>
      </c>
      <c r="C98" s="3" t="s">
        <v>179</v>
      </c>
      <c r="D98" s="3" t="s">
        <v>348</v>
      </c>
      <c r="E98" s="3" t="s">
        <v>349</v>
      </c>
      <c r="F98" s="3">
        <v>44.5</v>
      </c>
      <c r="G98" s="3">
        <v>68.712999999999994</v>
      </c>
      <c r="H98" s="2">
        <f t="shared" si="1"/>
        <v>20.277999999999992</v>
      </c>
      <c r="I98" s="3">
        <v>48.435000000000002</v>
      </c>
      <c r="J98" s="28">
        <v>978.33</v>
      </c>
      <c r="K98" s="29">
        <v>43535</v>
      </c>
      <c r="L98" s="3" t="s">
        <v>181</v>
      </c>
      <c r="M98" s="3" t="s">
        <v>3</v>
      </c>
      <c r="N98" s="1"/>
    </row>
    <row r="99" spans="1:14" ht="93" x14ac:dyDescent="0.3">
      <c r="A99" s="2">
        <v>96</v>
      </c>
      <c r="B99" s="3" t="s">
        <v>321</v>
      </c>
      <c r="C99" s="3" t="s">
        <v>179</v>
      </c>
      <c r="D99" s="3" t="s">
        <v>319</v>
      </c>
      <c r="E99" s="3" t="s">
        <v>320</v>
      </c>
      <c r="F99" s="3">
        <v>44.9</v>
      </c>
      <c r="G99" s="3">
        <v>32.71</v>
      </c>
      <c r="H99" s="2">
        <f t="shared" si="1"/>
        <v>4.6240000000000023</v>
      </c>
      <c r="I99" s="3">
        <v>28.085999999999999</v>
      </c>
      <c r="J99" s="28">
        <v>579.94600000000003</v>
      </c>
      <c r="K99" s="29">
        <v>43535</v>
      </c>
      <c r="L99" s="3" t="s">
        <v>181</v>
      </c>
      <c r="M99" s="3" t="s">
        <v>3</v>
      </c>
      <c r="N99" s="1"/>
    </row>
    <row r="100" spans="1:14" ht="93" x14ac:dyDescent="0.3">
      <c r="A100" s="2">
        <v>97</v>
      </c>
      <c r="B100" s="3" t="s">
        <v>318</v>
      </c>
      <c r="C100" s="3" t="s">
        <v>179</v>
      </c>
      <c r="D100" s="3" t="s">
        <v>316</v>
      </c>
      <c r="E100" s="3" t="s">
        <v>317</v>
      </c>
      <c r="F100" s="3">
        <v>43.4</v>
      </c>
      <c r="G100" s="3">
        <v>48.174999999999997</v>
      </c>
      <c r="H100" s="2">
        <f t="shared" si="1"/>
        <v>15.902999999999999</v>
      </c>
      <c r="I100" s="3">
        <v>32.271999999999998</v>
      </c>
      <c r="J100" s="28">
        <v>726.77</v>
      </c>
      <c r="K100" s="29">
        <v>43535</v>
      </c>
      <c r="L100" s="3" t="s">
        <v>181</v>
      </c>
      <c r="M100" s="3" t="s">
        <v>3</v>
      </c>
      <c r="N100" s="1"/>
    </row>
    <row r="101" spans="1:14" ht="93" x14ac:dyDescent="0.3">
      <c r="A101" s="2">
        <v>98</v>
      </c>
      <c r="B101" s="3" t="s">
        <v>347</v>
      </c>
      <c r="C101" s="3" t="s">
        <v>179</v>
      </c>
      <c r="D101" s="3" t="s">
        <v>345</v>
      </c>
      <c r="E101" s="3" t="s">
        <v>346</v>
      </c>
      <c r="F101" s="3">
        <v>46.5</v>
      </c>
      <c r="G101" s="3">
        <v>127.544</v>
      </c>
      <c r="H101" s="2">
        <f t="shared" si="1"/>
        <v>29.560000000000002</v>
      </c>
      <c r="I101" s="3">
        <v>97.983999999999995</v>
      </c>
      <c r="J101" s="28">
        <v>506.07</v>
      </c>
      <c r="K101" s="29">
        <v>43535</v>
      </c>
      <c r="L101" s="3" t="s">
        <v>181</v>
      </c>
      <c r="M101" s="3" t="s">
        <v>3</v>
      </c>
      <c r="N101" s="1"/>
    </row>
    <row r="102" spans="1:14" ht="93" x14ac:dyDescent="0.3">
      <c r="A102" s="2">
        <v>99</v>
      </c>
      <c r="B102" s="3" t="s">
        <v>365</v>
      </c>
      <c r="C102" s="3" t="s">
        <v>179</v>
      </c>
      <c r="D102" s="3" t="s">
        <v>363</v>
      </c>
      <c r="E102" s="3" t="s">
        <v>364</v>
      </c>
      <c r="F102" s="3">
        <v>60.1</v>
      </c>
      <c r="G102" s="3">
        <v>170.72200000000001</v>
      </c>
      <c r="H102" s="2">
        <f t="shared" si="1"/>
        <v>39.567000000000007</v>
      </c>
      <c r="I102" s="3">
        <v>131.155</v>
      </c>
      <c r="J102" s="28">
        <v>654.08199999999999</v>
      </c>
      <c r="K102" s="29">
        <v>43535</v>
      </c>
      <c r="L102" s="3" t="s">
        <v>181</v>
      </c>
      <c r="M102" s="3" t="s">
        <v>3</v>
      </c>
      <c r="N102" s="1"/>
    </row>
    <row r="103" spans="1:14" ht="93" x14ac:dyDescent="0.3">
      <c r="A103" s="2">
        <v>100</v>
      </c>
      <c r="B103" s="3" t="s">
        <v>419</v>
      </c>
      <c r="C103" s="3" t="s">
        <v>179</v>
      </c>
      <c r="D103" s="3" t="s">
        <v>417</v>
      </c>
      <c r="E103" s="3" t="s">
        <v>418</v>
      </c>
      <c r="F103" s="3">
        <v>61.1</v>
      </c>
      <c r="G103" s="3">
        <v>68.045000000000002</v>
      </c>
      <c r="H103" s="2">
        <f t="shared" si="1"/>
        <v>22.463000000000001</v>
      </c>
      <c r="I103" s="3">
        <v>45.582000000000001</v>
      </c>
      <c r="J103" s="28">
        <v>1036.44</v>
      </c>
      <c r="K103" s="29">
        <v>43535</v>
      </c>
      <c r="L103" s="3" t="s">
        <v>181</v>
      </c>
      <c r="M103" s="3" t="s">
        <v>3</v>
      </c>
      <c r="N103" s="1"/>
    </row>
    <row r="104" spans="1:14" ht="93" x14ac:dyDescent="0.3">
      <c r="A104" s="2">
        <v>101</v>
      </c>
      <c r="B104" s="3" t="s">
        <v>380</v>
      </c>
      <c r="C104" s="3" t="s">
        <v>179</v>
      </c>
      <c r="D104" s="3" t="s">
        <v>378</v>
      </c>
      <c r="E104" s="3" t="s">
        <v>379</v>
      </c>
      <c r="F104" s="3">
        <v>43.8</v>
      </c>
      <c r="G104" s="3">
        <v>58.646000000000001</v>
      </c>
      <c r="H104" s="2">
        <f t="shared" si="1"/>
        <v>17.198</v>
      </c>
      <c r="I104" s="3">
        <v>41.448</v>
      </c>
      <c r="J104" s="28">
        <v>476.685</v>
      </c>
      <c r="K104" s="29">
        <v>43535</v>
      </c>
      <c r="L104" s="3" t="s">
        <v>181</v>
      </c>
      <c r="M104" s="3" t="s">
        <v>3</v>
      </c>
      <c r="N104" s="1"/>
    </row>
    <row r="105" spans="1:14" ht="93" x14ac:dyDescent="0.3">
      <c r="A105" s="2">
        <v>102</v>
      </c>
      <c r="B105" s="3" t="s">
        <v>416</v>
      </c>
      <c r="C105" s="3" t="s">
        <v>179</v>
      </c>
      <c r="D105" s="3" t="s">
        <v>414</v>
      </c>
      <c r="E105" s="3" t="s">
        <v>415</v>
      </c>
      <c r="F105" s="3">
        <v>61.5</v>
      </c>
      <c r="G105" s="3">
        <v>81.47</v>
      </c>
      <c r="H105" s="2">
        <f t="shared" si="1"/>
        <v>24.766999999999996</v>
      </c>
      <c r="I105" s="3">
        <v>56.703000000000003</v>
      </c>
      <c r="J105" s="28">
        <v>1043.2249999999999</v>
      </c>
      <c r="K105" s="29">
        <v>43535</v>
      </c>
      <c r="L105" s="3" t="s">
        <v>181</v>
      </c>
      <c r="M105" s="3" t="s">
        <v>3</v>
      </c>
      <c r="N105" s="1"/>
    </row>
    <row r="106" spans="1:14" ht="93" x14ac:dyDescent="0.3">
      <c r="A106" s="2">
        <v>103</v>
      </c>
      <c r="B106" s="3" t="s">
        <v>401</v>
      </c>
      <c r="C106" s="3" t="s">
        <v>179</v>
      </c>
      <c r="D106" s="3" t="s">
        <v>399</v>
      </c>
      <c r="E106" s="3" t="s">
        <v>400</v>
      </c>
      <c r="F106" s="3">
        <v>47.4</v>
      </c>
      <c r="G106" s="3">
        <v>63.466000000000001</v>
      </c>
      <c r="H106" s="2">
        <f t="shared" si="1"/>
        <v>18.611000000000004</v>
      </c>
      <c r="I106" s="3">
        <v>44.854999999999997</v>
      </c>
      <c r="J106" s="28">
        <v>515.86500000000001</v>
      </c>
      <c r="K106" s="29">
        <v>43535</v>
      </c>
      <c r="L106" s="3" t="s">
        <v>181</v>
      </c>
      <c r="M106" s="3" t="s">
        <v>3</v>
      </c>
      <c r="N106" s="1"/>
    </row>
    <row r="107" spans="1:14" ht="93" x14ac:dyDescent="0.3">
      <c r="A107" s="2">
        <v>104</v>
      </c>
      <c r="B107" s="3" t="s">
        <v>389</v>
      </c>
      <c r="C107" s="3" t="s">
        <v>179</v>
      </c>
      <c r="D107" s="3" t="s">
        <v>387</v>
      </c>
      <c r="E107" s="3" t="s">
        <v>388</v>
      </c>
      <c r="F107" s="3">
        <v>49.7</v>
      </c>
      <c r="G107" s="3">
        <v>57.89</v>
      </c>
      <c r="H107" s="2">
        <f t="shared" si="1"/>
        <v>17.599000000000004</v>
      </c>
      <c r="I107" s="3">
        <v>40.290999999999997</v>
      </c>
      <c r="J107" s="28">
        <v>515.86500000000001</v>
      </c>
      <c r="K107" s="29">
        <v>43535</v>
      </c>
      <c r="L107" s="3" t="s">
        <v>181</v>
      </c>
      <c r="M107" s="3" t="s">
        <v>3</v>
      </c>
      <c r="N107" s="1"/>
    </row>
    <row r="108" spans="1:14" ht="93" x14ac:dyDescent="0.3">
      <c r="A108" s="2">
        <v>105</v>
      </c>
      <c r="B108" s="3" t="s">
        <v>407</v>
      </c>
      <c r="C108" s="3" t="s">
        <v>179</v>
      </c>
      <c r="D108" s="3" t="s">
        <v>405</v>
      </c>
      <c r="E108" s="3" t="s">
        <v>406</v>
      </c>
      <c r="F108" s="3">
        <v>42.9</v>
      </c>
      <c r="G108" s="3">
        <v>57.441000000000003</v>
      </c>
      <c r="H108" s="2">
        <f t="shared" si="1"/>
        <v>16.844000000000001</v>
      </c>
      <c r="I108" s="3">
        <v>40.597000000000001</v>
      </c>
      <c r="J108" s="28">
        <v>466.89</v>
      </c>
      <c r="K108" s="29">
        <v>43535</v>
      </c>
      <c r="L108" s="3" t="s">
        <v>181</v>
      </c>
      <c r="M108" s="3" t="s">
        <v>3</v>
      </c>
      <c r="N108" s="1"/>
    </row>
    <row r="109" spans="1:14" ht="93" x14ac:dyDescent="0.3">
      <c r="A109" s="2">
        <v>106</v>
      </c>
      <c r="B109" s="3" t="s">
        <v>395</v>
      </c>
      <c r="C109" s="3" t="s">
        <v>179</v>
      </c>
      <c r="D109" s="3" t="s">
        <v>393</v>
      </c>
      <c r="E109" s="3" t="s">
        <v>394</v>
      </c>
      <c r="F109" s="3">
        <v>18.7</v>
      </c>
      <c r="G109" s="3">
        <v>55.868000000000002</v>
      </c>
      <c r="H109" s="2">
        <f t="shared" si="1"/>
        <v>17.992000000000004</v>
      </c>
      <c r="I109" s="3">
        <v>37.875999999999998</v>
      </c>
      <c r="J109" s="28">
        <v>260.55500000000001</v>
      </c>
      <c r="K109" s="29">
        <v>43535</v>
      </c>
      <c r="L109" s="3" t="s">
        <v>181</v>
      </c>
      <c r="M109" s="3" t="s">
        <v>3</v>
      </c>
      <c r="N109" s="1"/>
    </row>
    <row r="110" spans="1:14" ht="93" x14ac:dyDescent="0.3">
      <c r="A110" s="2">
        <v>107</v>
      </c>
      <c r="B110" s="3" t="s">
        <v>413</v>
      </c>
      <c r="C110" s="3" t="s">
        <v>179</v>
      </c>
      <c r="D110" s="3" t="s">
        <v>411</v>
      </c>
      <c r="E110" s="3" t="s">
        <v>412</v>
      </c>
      <c r="F110" s="3">
        <v>47.4</v>
      </c>
      <c r="G110" s="3">
        <v>62.792000000000002</v>
      </c>
      <c r="H110" s="2">
        <f t="shared" si="1"/>
        <v>19.090000000000003</v>
      </c>
      <c r="I110" s="3">
        <v>43.701999999999998</v>
      </c>
      <c r="J110" s="28">
        <v>804.04700000000003</v>
      </c>
      <c r="K110" s="29">
        <v>43535</v>
      </c>
      <c r="L110" s="3" t="s">
        <v>181</v>
      </c>
      <c r="M110" s="3" t="s">
        <v>3</v>
      </c>
      <c r="N110" s="1"/>
    </row>
    <row r="111" spans="1:14" ht="93" x14ac:dyDescent="0.3">
      <c r="A111" s="2">
        <v>108</v>
      </c>
      <c r="B111" s="3" t="s">
        <v>392</v>
      </c>
      <c r="C111" s="3" t="s">
        <v>179</v>
      </c>
      <c r="D111" s="3" t="s">
        <v>390</v>
      </c>
      <c r="E111" s="3" t="s">
        <v>391</v>
      </c>
      <c r="F111" s="3">
        <v>44.4</v>
      </c>
      <c r="G111" s="3">
        <v>58.817999999999998</v>
      </c>
      <c r="H111" s="2">
        <f t="shared" si="1"/>
        <v>17.881999999999998</v>
      </c>
      <c r="I111" s="3">
        <v>40.936</v>
      </c>
      <c r="J111" s="28">
        <v>787.08100000000002</v>
      </c>
      <c r="K111" s="29">
        <v>43535</v>
      </c>
      <c r="L111" s="3" t="s">
        <v>181</v>
      </c>
      <c r="M111" s="3" t="s">
        <v>3</v>
      </c>
      <c r="N111" s="1"/>
    </row>
    <row r="112" spans="1:14" ht="93" x14ac:dyDescent="0.3">
      <c r="A112" s="2">
        <v>109</v>
      </c>
      <c r="B112" s="3" t="s">
        <v>377</v>
      </c>
      <c r="C112" s="3" t="s">
        <v>179</v>
      </c>
      <c r="D112" s="3" t="s">
        <v>375</v>
      </c>
      <c r="E112" s="3" t="s">
        <v>376</v>
      </c>
      <c r="F112" s="3">
        <v>46.6</v>
      </c>
      <c r="G112" s="3">
        <v>44.295000000000002</v>
      </c>
      <c r="H112" s="2">
        <f t="shared" si="1"/>
        <v>13.896000000000001</v>
      </c>
      <c r="I112" s="3">
        <v>30.399000000000001</v>
      </c>
      <c r="J112" s="28">
        <v>507.15800000000002</v>
      </c>
      <c r="K112" s="29">
        <v>43535</v>
      </c>
      <c r="L112" s="3" t="s">
        <v>181</v>
      </c>
      <c r="M112" s="3" t="s">
        <v>3</v>
      </c>
      <c r="N112" s="1"/>
    </row>
    <row r="113" spans="1:14" ht="93" x14ac:dyDescent="0.3">
      <c r="A113" s="2">
        <v>110</v>
      </c>
      <c r="B113" s="3" t="s">
        <v>383</v>
      </c>
      <c r="C113" s="3" t="s">
        <v>179</v>
      </c>
      <c r="D113" s="3" t="s">
        <v>381</v>
      </c>
      <c r="E113" s="3" t="s">
        <v>382</v>
      </c>
      <c r="F113" s="3">
        <v>47.4</v>
      </c>
      <c r="G113" s="3">
        <v>62.792000000000002</v>
      </c>
      <c r="H113" s="2">
        <f t="shared" si="1"/>
        <v>19.090000000000003</v>
      </c>
      <c r="I113" s="3">
        <v>43.701999999999998</v>
      </c>
      <c r="J113" s="28">
        <v>840.26199999999994</v>
      </c>
      <c r="K113" s="29">
        <v>43535</v>
      </c>
      <c r="L113" s="3" t="s">
        <v>181</v>
      </c>
      <c r="M113" s="3" t="s">
        <v>3</v>
      </c>
      <c r="N113" s="1"/>
    </row>
    <row r="114" spans="1:14" ht="93" x14ac:dyDescent="0.3">
      <c r="A114" s="2">
        <v>111</v>
      </c>
      <c r="B114" s="18" t="s">
        <v>739</v>
      </c>
      <c r="C114" s="18" t="s">
        <v>726</v>
      </c>
      <c r="D114" s="18" t="s">
        <v>737</v>
      </c>
      <c r="E114" s="18" t="s">
        <v>738</v>
      </c>
      <c r="F114" s="21">
        <v>1.016</v>
      </c>
      <c r="G114" s="18">
        <v>0</v>
      </c>
      <c r="H114" s="2">
        <f t="shared" si="1"/>
        <v>0</v>
      </c>
      <c r="I114" s="18">
        <v>0</v>
      </c>
      <c r="J114" s="27"/>
      <c r="K114" s="12">
        <v>43550</v>
      </c>
      <c r="L114" s="3" t="s">
        <v>904</v>
      </c>
      <c r="M114" s="18" t="s">
        <v>3</v>
      </c>
      <c r="N114" s="6"/>
    </row>
    <row r="115" spans="1:14" ht="93" x14ac:dyDescent="0.3">
      <c r="A115" s="21">
        <v>112</v>
      </c>
      <c r="B115" s="18" t="s">
        <v>756</v>
      </c>
      <c r="C115" s="18" t="s">
        <v>726</v>
      </c>
      <c r="D115" s="18" t="s">
        <v>754</v>
      </c>
      <c r="E115" s="18" t="s">
        <v>755</v>
      </c>
      <c r="F115" s="21">
        <v>1.03</v>
      </c>
      <c r="G115" s="18">
        <v>0</v>
      </c>
      <c r="H115" s="2">
        <f t="shared" si="1"/>
        <v>0</v>
      </c>
      <c r="I115" s="18">
        <v>0</v>
      </c>
      <c r="J115" s="27"/>
      <c r="K115" s="12">
        <v>43550</v>
      </c>
      <c r="L115" s="3" t="s">
        <v>904</v>
      </c>
      <c r="M115" s="18" t="s">
        <v>3</v>
      </c>
      <c r="N115" s="6"/>
    </row>
    <row r="116" spans="1:14" ht="93" x14ac:dyDescent="0.3">
      <c r="A116" s="21">
        <v>113</v>
      </c>
      <c r="B116" s="18" t="s">
        <v>759</v>
      </c>
      <c r="C116" s="18" t="s">
        <v>726</v>
      </c>
      <c r="D116" s="18" t="s">
        <v>757</v>
      </c>
      <c r="E116" s="18" t="s">
        <v>758</v>
      </c>
      <c r="F116" s="21">
        <v>0.49199999999999999</v>
      </c>
      <c r="G116" s="18">
        <v>0</v>
      </c>
      <c r="H116" s="2">
        <f t="shared" si="1"/>
        <v>0</v>
      </c>
      <c r="I116" s="18">
        <v>0</v>
      </c>
      <c r="J116" s="27"/>
      <c r="K116" s="12">
        <v>43550</v>
      </c>
      <c r="L116" s="3" t="s">
        <v>904</v>
      </c>
      <c r="M116" s="18" t="s">
        <v>3</v>
      </c>
      <c r="N116" s="6"/>
    </row>
    <row r="117" spans="1:14" ht="93" x14ac:dyDescent="0.3">
      <c r="A117" s="21">
        <v>114</v>
      </c>
      <c r="B117" s="18" t="s">
        <v>762</v>
      </c>
      <c r="C117" s="18" t="s">
        <v>726</v>
      </c>
      <c r="D117" s="18" t="s">
        <v>760</v>
      </c>
      <c r="E117" s="18" t="s">
        <v>761</v>
      </c>
      <c r="F117" s="21">
        <v>0.253</v>
      </c>
      <c r="G117" s="18">
        <v>0</v>
      </c>
      <c r="H117" s="2">
        <f t="shared" si="1"/>
        <v>0</v>
      </c>
      <c r="I117" s="18">
        <v>0</v>
      </c>
      <c r="J117" s="27"/>
      <c r="K117" s="12">
        <v>43550</v>
      </c>
      <c r="L117" s="3" t="s">
        <v>904</v>
      </c>
      <c r="M117" s="18" t="s">
        <v>3</v>
      </c>
      <c r="N117" s="6"/>
    </row>
    <row r="118" spans="1:14" x14ac:dyDescent="0.3">
      <c r="A118" s="36" t="s">
        <v>905</v>
      </c>
      <c r="B118" s="37"/>
      <c r="C118" s="37"/>
      <c r="D118" s="37"/>
      <c r="E118" s="38"/>
      <c r="F118" s="21"/>
      <c r="G118" s="22">
        <f>SUM(G4:G117)</f>
        <v>410939.79640000005</v>
      </c>
      <c r="H118" s="23">
        <f t="shared" si="1"/>
        <v>6021.6580000001704</v>
      </c>
      <c r="I118" s="22">
        <f>SUM(I4:I117)</f>
        <v>404918.13839999988</v>
      </c>
      <c r="J118" s="25">
        <f>SUM(J4:J117)</f>
        <v>38484.387999999999</v>
      </c>
      <c r="K118" s="17"/>
      <c r="L118" s="18"/>
      <c r="M118" s="18"/>
      <c r="N118" s="13"/>
    </row>
    <row r="119" spans="1:14" ht="62.4" x14ac:dyDescent="0.3">
      <c r="A119" s="2">
        <v>115</v>
      </c>
      <c r="B119" s="3" t="s">
        <v>112</v>
      </c>
      <c r="C119" s="3" t="s">
        <v>102</v>
      </c>
      <c r="D119" s="3" t="s">
        <v>109</v>
      </c>
      <c r="E119" s="3" t="s">
        <v>111</v>
      </c>
      <c r="F119" s="3">
        <v>977.27</v>
      </c>
      <c r="G119" s="3">
        <v>2177.7139999999999</v>
      </c>
      <c r="H119" s="2">
        <f>G119-I119</f>
        <v>1424.5940000000001</v>
      </c>
      <c r="I119" s="3">
        <v>753.12</v>
      </c>
      <c r="J119" s="19">
        <v>7105.9</v>
      </c>
      <c r="K119" s="11">
        <v>41635</v>
      </c>
      <c r="L119" s="3" t="s">
        <v>110</v>
      </c>
      <c r="M119" s="3" t="s">
        <v>108</v>
      </c>
      <c r="N119" s="1"/>
    </row>
    <row r="120" spans="1:14" ht="52.2" x14ac:dyDescent="0.3">
      <c r="A120" s="2">
        <v>116</v>
      </c>
      <c r="B120" s="3" t="s">
        <v>447</v>
      </c>
      <c r="C120" s="3" t="s">
        <v>438</v>
      </c>
      <c r="D120" s="3" t="s">
        <v>445</v>
      </c>
      <c r="E120" s="3" t="s">
        <v>107</v>
      </c>
      <c r="F120" s="3">
        <v>41.1</v>
      </c>
      <c r="G120" s="3">
        <v>61.05</v>
      </c>
      <c r="H120" s="2">
        <f t="shared" ref="H120:H183" si="2">G120-I120</f>
        <v>23.934999999999995</v>
      </c>
      <c r="I120" s="3">
        <v>37.115000000000002</v>
      </c>
      <c r="J120" s="1"/>
      <c r="K120" s="11">
        <v>38898</v>
      </c>
      <c r="L120" s="3" t="s">
        <v>446</v>
      </c>
      <c r="M120" s="3" t="s">
        <v>108</v>
      </c>
      <c r="N120" s="1"/>
    </row>
    <row r="121" spans="1:14" ht="42" x14ac:dyDescent="0.3">
      <c r="A121" s="2">
        <v>117</v>
      </c>
      <c r="B121" s="3" t="s">
        <v>481</v>
      </c>
      <c r="C121" s="3" t="s">
        <v>478</v>
      </c>
      <c r="D121" s="3" t="s">
        <v>479</v>
      </c>
      <c r="E121" s="3" t="s">
        <v>107</v>
      </c>
      <c r="F121" s="3">
        <v>70.8</v>
      </c>
      <c r="G121" s="3">
        <v>28.881</v>
      </c>
      <c r="H121" s="2">
        <f t="shared" si="2"/>
        <v>24.341999999999999</v>
      </c>
      <c r="I121" s="3">
        <v>4.5389999999999997</v>
      </c>
      <c r="J121" s="1"/>
      <c r="K121" s="11">
        <v>38898</v>
      </c>
      <c r="L121" s="3" t="s">
        <v>480</v>
      </c>
      <c r="M121" s="3" t="s">
        <v>108</v>
      </c>
      <c r="N121" s="1"/>
    </row>
    <row r="122" spans="1:14" ht="62.4" x14ac:dyDescent="0.3">
      <c r="A122" s="2">
        <v>118</v>
      </c>
      <c r="B122" s="3" t="s">
        <v>846</v>
      </c>
      <c r="C122" s="3" t="s">
        <v>842</v>
      </c>
      <c r="D122" s="3" t="s">
        <v>843</v>
      </c>
      <c r="E122" s="3" t="s">
        <v>845</v>
      </c>
      <c r="F122" s="3">
        <v>114.3</v>
      </c>
      <c r="G122" s="3">
        <v>114.6452</v>
      </c>
      <c r="H122" s="2">
        <f t="shared" si="2"/>
        <v>45.891199999999998</v>
      </c>
      <c r="I122" s="3">
        <v>68.754000000000005</v>
      </c>
      <c r="J122" s="19">
        <v>2239.1999999999998</v>
      </c>
      <c r="K122" s="11">
        <v>41635</v>
      </c>
      <c r="L122" s="3" t="s">
        <v>844</v>
      </c>
      <c r="M122" s="3" t="s">
        <v>108</v>
      </c>
      <c r="N122" s="1"/>
    </row>
    <row r="123" spans="1:14" ht="42" x14ac:dyDescent="0.3">
      <c r="A123" s="2">
        <v>119</v>
      </c>
      <c r="B123" s="3" t="s">
        <v>855</v>
      </c>
      <c r="C123" s="3" t="s">
        <v>853</v>
      </c>
      <c r="D123" s="3" t="s">
        <v>109</v>
      </c>
      <c r="E123" s="3" t="s">
        <v>107</v>
      </c>
      <c r="F123" s="3">
        <v>24.3</v>
      </c>
      <c r="G123" s="3">
        <v>54.148000000000003</v>
      </c>
      <c r="H123" s="2">
        <f t="shared" si="2"/>
        <v>32.412000000000006</v>
      </c>
      <c r="I123" s="3">
        <v>21.736000000000001</v>
      </c>
      <c r="J123" s="1"/>
      <c r="K123" s="11">
        <v>39464</v>
      </c>
      <c r="L123" s="3" t="s">
        <v>854</v>
      </c>
      <c r="M123" s="3" t="s">
        <v>108</v>
      </c>
      <c r="N123" s="1"/>
    </row>
    <row r="124" spans="1:14" ht="52.2" x14ac:dyDescent="0.3">
      <c r="A124" s="2">
        <v>120</v>
      </c>
      <c r="B124" s="3" t="s">
        <v>859</v>
      </c>
      <c r="C124" s="3" t="s">
        <v>856</v>
      </c>
      <c r="D124" s="3" t="s">
        <v>857</v>
      </c>
      <c r="E124" s="3" t="s">
        <v>107</v>
      </c>
      <c r="F124" s="3">
        <v>12.5</v>
      </c>
      <c r="G124" s="3">
        <v>16.399999999999999</v>
      </c>
      <c r="H124" s="2">
        <f t="shared" si="2"/>
        <v>11.257999999999999</v>
      </c>
      <c r="I124" s="3">
        <v>5.1420000000000003</v>
      </c>
      <c r="J124" s="1"/>
      <c r="K124" s="4"/>
      <c r="L124" s="3" t="s">
        <v>858</v>
      </c>
      <c r="M124" s="3" t="s">
        <v>108</v>
      </c>
      <c r="N124" s="1"/>
    </row>
    <row r="125" spans="1:14" ht="42" x14ac:dyDescent="0.3">
      <c r="A125" s="2">
        <v>121</v>
      </c>
      <c r="B125" s="3" t="s">
        <v>862</v>
      </c>
      <c r="C125" s="3" t="s">
        <v>860</v>
      </c>
      <c r="D125" s="3" t="s">
        <v>109</v>
      </c>
      <c r="E125" s="3" t="s">
        <v>107</v>
      </c>
      <c r="F125" s="3">
        <v>40.53</v>
      </c>
      <c r="G125" s="3">
        <v>90.313999999999993</v>
      </c>
      <c r="H125" s="2">
        <f t="shared" si="2"/>
        <v>54.031999999999996</v>
      </c>
      <c r="I125" s="3">
        <v>36.281999999999996</v>
      </c>
      <c r="J125" s="1"/>
      <c r="K125" s="11">
        <v>39300</v>
      </c>
      <c r="L125" s="3" t="s">
        <v>861</v>
      </c>
      <c r="M125" s="3" t="s">
        <v>108</v>
      </c>
      <c r="N125" s="1"/>
    </row>
    <row r="126" spans="1:14" ht="42" x14ac:dyDescent="0.3">
      <c r="A126" s="2">
        <v>122</v>
      </c>
      <c r="B126" s="3" t="s">
        <v>880</v>
      </c>
      <c r="C126" s="3" t="s">
        <v>877</v>
      </c>
      <c r="D126" s="3" t="s">
        <v>878</v>
      </c>
      <c r="E126" s="3" t="s">
        <v>845</v>
      </c>
      <c r="F126" s="3">
        <v>92.7</v>
      </c>
      <c r="G126" s="3">
        <v>132.715</v>
      </c>
      <c r="H126" s="2">
        <f t="shared" si="2"/>
        <v>85.800000000000011</v>
      </c>
      <c r="I126" s="3">
        <v>46.914999999999999</v>
      </c>
      <c r="J126" s="1"/>
      <c r="K126" s="11">
        <v>41635</v>
      </c>
      <c r="L126" s="3" t="s">
        <v>879</v>
      </c>
      <c r="M126" s="3" t="s">
        <v>108</v>
      </c>
      <c r="N126" s="1"/>
    </row>
    <row r="127" spans="1:14" ht="82.8" x14ac:dyDescent="0.3">
      <c r="A127" s="2">
        <v>123</v>
      </c>
      <c r="B127" s="3" t="s">
        <v>852</v>
      </c>
      <c r="C127" s="3" t="s">
        <v>848</v>
      </c>
      <c r="D127" s="3" t="s">
        <v>849</v>
      </c>
      <c r="E127" s="3" t="s">
        <v>851</v>
      </c>
      <c r="F127" s="3">
        <v>34.4</v>
      </c>
      <c r="G127" s="3">
        <v>34.503</v>
      </c>
      <c r="H127" s="2">
        <f t="shared" si="2"/>
        <v>34.503</v>
      </c>
      <c r="I127" s="3">
        <v>0</v>
      </c>
      <c r="J127" s="1"/>
      <c r="K127" s="11">
        <v>43014</v>
      </c>
      <c r="L127" s="3" t="s">
        <v>850</v>
      </c>
      <c r="M127" s="3" t="s">
        <v>847</v>
      </c>
      <c r="N127" s="1"/>
    </row>
    <row r="128" spans="1:14" ht="93" x14ac:dyDescent="0.3">
      <c r="A128" s="2">
        <v>124</v>
      </c>
      <c r="B128" s="3" t="s">
        <v>852</v>
      </c>
      <c r="C128" s="3" t="s">
        <v>882</v>
      </c>
      <c r="D128" s="3" t="s">
        <v>849</v>
      </c>
      <c r="E128" s="3" t="s">
        <v>845</v>
      </c>
      <c r="F128" s="3">
        <v>92.7</v>
      </c>
      <c r="G128" s="3">
        <v>132.715</v>
      </c>
      <c r="H128" s="2">
        <f t="shared" si="2"/>
        <v>59.09</v>
      </c>
      <c r="I128" s="3">
        <v>73.625</v>
      </c>
      <c r="J128" s="1"/>
      <c r="K128" s="11">
        <v>42716</v>
      </c>
      <c r="L128" s="3" t="s">
        <v>883</v>
      </c>
      <c r="M128" s="3" t="s">
        <v>881</v>
      </c>
      <c r="N128" s="1"/>
    </row>
    <row r="129" spans="1:14" ht="62.4" x14ac:dyDescent="0.3">
      <c r="A129" s="2">
        <v>125</v>
      </c>
      <c r="B129" s="3" t="s">
        <v>872</v>
      </c>
      <c r="C129" s="3" t="s">
        <v>868</v>
      </c>
      <c r="D129" s="3" t="s">
        <v>869</v>
      </c>
      <c r="E129" s="3" t="s">
        <v>871</v>
      </c>
      <c r="F129" s="3">
        <v>120.4</v>
      </c>
      <c r="G129" s="3">
        <v>911.75699999999995</v>
      </c>
      <c r="H129" s="2">
        <f t="shared" si="2"/>
        <v>260.71199999999999</v>
      </c>
      <c r="I129" s="3">
        <v>651.04499999999996</v>
      </c>
      <c r="J129" s="19">
        <v>565.5</v>
      </c>
      <c r="K129" s="11">
        <v>38847</v>
      </c>
      <c r="L129" s="3" t="s">
        <v>870</v>
      </c>
      <c r="M129" s="3" t="s">
        <v>867</v>
      </c>
      <c r="N129" s="1"/>
    </row>
    <row r="130" spans="1:14" ht="62.4" x14ac:dyDescent="0.3">
      <c r="A130" s="2">
        <v>126</v>
      </c>
      <c r="B130" s="3" t="s">
        <v>876</v>
      </c>
      <c r="C130" s="3" t="s">
        <v>873</v>
      </c>
      <c r="D130" s="3" t="s">
        <v>874</v>
      </c>
      <c r="E130" s="3" t="s">
        <v>871</v>
      </c>
      <c r="F130" s="3">
        <v>15.3</v>
      </c>
      <c r="G130" s="3">
        <v>115.86</v>
      </c>
      <c r="H130" s="2">
        <f t="shared" si="2"/>
        <v>27.722999999999999</v>
      </c>
      <c r="I130" s="3">
        <v>88.137</v>
      </c>
      <c r="J130" s="1"/>
      <c r="K130" s="11">
        <v>42844</v>
      </c>
      <c r="L130" s="3" t="s">
        <v>875</v>
      </c>
      <c r="M130" s="3" t="s">
        <v>867</v>
      </c>
      <c r="N130" s="1"/>
    </row>
    <row r="131" spans="1:14" ht="62.4" x14ac:dyDescent="0.3">
      <c r="A131" s="2">
        <v>127</v>
      </c>
      <c r="B131" s="3" t="s">
        <v>651</v>
      </c>
      <c r="C131" s="3" t="s">
        <v>648</v>
      </c>
      <c r="D131" s="3" t="s">
        <v>649</v>
      </c>
      <c r="E131" s="3"/>
      <c r="F131" s="3">
        <v>6.5</v>
      </c>
      <c r="G131" s="3">
        <v>61.195999999999998</v>
      </c>
      <c r="H131" s="2">
        <f t="shared" si="2"/>
        <v>61.195999999999998</v>
      </c>
      <c r="I131" s="3">
        <v>0</v>
      </c>
      <c r="J131" s="1"/>
      <c r="K131" s="11">
        <v>40464</v>
      </c>
      <c r="L131" s="3" t="s">
        <v>650</v>
      </c>
      <c r="M131" s="3" t="s">
        <v>647</v>
      </c>
      <c r="N131" s="1"/>
    </row>
    <row r="132" spans="1:14" ht="62.4" x14ac:dyDescent="0.3">
      <c r="A132" s="2">
        <v>128</v>
      </c>
      <c r="B132" s="3" t="s">
        <v>866</v>
      </c>
      <c r="C132" s="3" t="s">
        <v>863</v>
      </c>
      <c r="D132" s="3" t="s">
        <v>864</v>
      </c>
      <c r="E132" s="3"/>
      <c r="F132" s="3">
        <v>62.7</v>
      </c>
      <c r="G132" s="3">
        <v>704.75300000000004</v>
      </c>
      <c r="H132" s="2">
        <f t="shared" si="2"/>
        <v>704.75300000000004</v>
      </c>
      <c r="I132" s="3">
        <v>0</v>
      </c>
      <c r="J132" s="1"/>
      <c r="K132" s="11">
        <v>39639</v>
      </c>
      <c r="L132" s="3" t="s">
        <v>865</v>
      </c>
      <c r="M132" s="3" t="s">
        <v>647</v>
      </c>
      <c r="N132" s="1"/>
    </row>
    <row r="133" spans="1:14" ht="93" x14ac:dyDescent="0.3">
      <c r="A133" s="2">
        <v>129</v>
      </c>
      <c r="B133" s="3" t="s">
        <v>149</v>
      </c>
      <c r="C133" s="3" t="s">
        <v>138</v>
      </c>
      <c r="D133" s="3" t="s">
        <v>147</v>
      </c>
      <c r="E133" s="3" t="s">
        <v>107</v>
      </c>
      <c r="F133" s="3">
        <v>18.8</v>
      </c>
      <c r="G133" s="3">
        <v>31.61</v>
      </c>
      <c r="H133" s="2">
        <f t="shared" si="2"/>
        <v>31.61</v>
      </c>
      <c r="I133" s="3">
        <v>0</v>
      </c>
      <c r="J133" s="1"/>
      <c r="K133" s="11">
        <v>38817</v>
      </c>
      <c r="L133" s="3" t="s">
        <v>148</v>
      </c>
      <c r="M133" s="3" t="s">
        <v>146</v>
      </c>
      <c r="N133" s="1"/>
    </row>
    <row r="134" spans="1:14" ht="93" x14ac:dyDescent="0.3">
      <c r="A134" s="2">
        <v>130</v>
      </c>
      <c r="B134" s="3" t="s">
        <v>152</v>
      </c>
      <c r="C134" s="3" t="s">
        <v>150</v>
      </c>
      <c r="D134" s="3" t="s">
        <v>147</v>
      </c>
      <c r="E134" s="3" t="s">
        <v>107</v>
      </c>
      <c r="F134" s="3">
        <v>46.6</v>
      </c>
      <c r="G134" s="3">
        <v>68.406999999999996</v>
      </c>
      <c r="H134" s="2">
        <f t="shared" si="2"/>
        <v>55.864999999999995</v>
      </c>
      <c r="I134" s="3">
        <v>12.542</v>
      </c>
      <c r="J134" s="1"/>
      <c r="K134" s="11">
        <v>38817</v>
      </c>
      <c r="L134" s="3" t="s">
        <v>151</v>
      </c>
      <c r="M134" s="3" t="s">
        <v>146</v>
      </c>
      <c r="N134" s="1"/>
    </row>
    <row r="135" spans="1:14" ht="93" x14ac:dyDescent="0.3">
      <c r="A135" s="2">
        <v>131</v>
      </c>
      <c r="B135" s="3" t="s">
        <v>668</v>
      </c>
      <c r="C135" s="3" t="s">
        <v>665</v>
      </c>
      <c r="D135" s="3" t="s">
        <v>147</v>
      </c>
      <c r="E135" s="3" t="s">
        <v>667</v>
      </c>
      <c r="F135" s="3">
        <v>180</v>
      </c>
      <c r="G135" s="3">
        <v>521.92470000000003</v>
      </c>
      <c r="H135" s="2">
        <f t="shared" si="2"/>
        <v>521.92470000000003</v>
      </c>
      <c r="I135" s="3">
        <v>0</v>
      </c>
      <c r="J135" s="19">
        <v>1616.2</v>
      </c>
      <c r="K135" s="11">
        <v>38817</v>
      </c>
      <c r="L135" s="3" t="s">
        <v>666</v>
      </c>
      <c r="M135" s="3" t="s">
        <v>146</v>
      </c>
      <c r="N135" s="1"/>
    </row>
    <row r="136" spans="1:14" ht="93" x14ac:dyDescent="0.3">
      <c r="A136" s="2">
        <v>132</v>
      </c>
      <c r="B136" s="3" t="s">
        <v>820</v>
      </c>
      <c r="C136" s="3" t="s">
        <v>819</v>
      </c>
      <c r="D136" s="3" t="s">
        <v>147</v>
      </c>
      <c r="E136" s="3" t="s">
        <v>107</v>
      </c>
      <c r="F136" s="3">
        <v>0</v>
      </c>
      <c r="G136" s="3">
        <v>184.12020000000001</v>
      </c>
      <c r="H136" s="2">
        <f t="shared" si="2"/>
        <v>96.355200000000011</v>
      </c>
      <c r="I136" s="3">
        <v>87.765000000000001</v>
      </c>
      <c r="J136" s="1"/>
      <c r="K136" s="11">
        <v>38817</v>
      </c>
      <c r="L136" s="3"/>
      <c r="M136" s="3" t="s">
        <v>146</v>
      </c>
      <c r="N136" s="1"/>
    </row>
    <row r="137" spans="1:14" ht="113.4" x14ac:dyDescent="0.3">
      <c r="A137" s="2">
        <v>133</v>
      </c>
      <c r="B137" s="3" t="s">
        <v>616</v>
      </c>
      <c r="C137" s="3" t="s">
        <v>548</v>
      </c>
      <c r="D137" s="3" t="s">
        <v>613</v>
      </c>
      <c r="E137" s="3" t="s">
        <v>615</v>
      </c>
      <c r="F137" s="3">
        <v>780.5</v>
      </c>
      <c r="G137" s="3">
        <v>4893.9040000000005</v>
      </c>
      <c r="H137" s="2">
        <f t="shared" si="2"/>
        <v>4385.107</v>
      </c>
      <c r="I137" s="3">
        <v>508.79700000000003</v>
      </c>
      <c r="J137" s="19">
        <v>1729.5</v>
      </c>
      <c r="K137" s="15">
        <v>42380</v>
      </c>
      <c r="L137" s="3" t="s">
        <v>614</v>
      </c>
      <c r="M137" s="3" t="s">
        <v>612</v>
      </c>
      <c r="N137" s="1"/>
    </row>
    <row r="138" spans="1:14" ht="113.4" x14ac:dyDescent="0.3">
      <c r="A138" s="2">
        <v>134</v>
      </c>
      <c r="B138" s="3" t="s">
        <v>664</v>
      </c>
      <c r="C138" s="3" t="s">
        <v>654</v>
      </c>
      <c r="D138" s="3" t="s">
        <v>661</v>
      </c>
      <c r="E138" s="3" t="s">
        <v>663</v>
      </c>
      <c r="F138" s="3">
        <v>57.3</v>
      </c>
      <c r="G138" s="3">
        <v>95.891000000000005</v>
      </c>
      <c r="H138" s="2">
        <f t="shared" si="2"/>
        <v>86.183000000000007</v>
      </c>
      <c r="I138" s="3">
        <v>9.7080000000000002</v>
      </c>
      <c r="J138" s="19">
        <v>126.9</v>
      </c>
      <c r="K138" s="15">
        <v>42380</v>
      </c>
      <c r="L138" s="3" t="s">
        <v>662</v>
      </c>
      <c r="M138" s="3" t="s">
        <v>612</v>
      </c>
      <c r="N138" s="1"/>
    </row>
    <row r="139" spans="1:14" ht="113.4" x14ac:dyDescent="0.3">
      <c r="A139" s="2">
        <v>135</v>
      </c>
      <c r="B139" s="3" t="s">
        <v>602</v>
      </c>
      <c r="C139" s="3" t="s">
        <v>548</v>
      </c>
      <c r="D139" s="3" t="s">
        <v>600</v>
      </c>
      <c r="E139" s="3" t="s">
        <v>908</v>
      </c>
      <c r="F139" s="3">
        <v>1069.8</v>
      </c>
      <c r="G139" s="3">
        <v>2978.7809999999999</v>
      </c>
      <c r="H139" s="2">
        <f t="shared" si="2"/>
        <v>2978.7809999999999</v>
      </c>
      <c r="I139" s="3">
        <v>0</v>
      </c>
      <c r="J139" s="26">
        <v>6866.0940000000001</v>
      </c>
      <c r="K139" s="11">
        <v>41051</v>
      </c>
      <c r="L139" s="3" t="s">
        <v>601</v>
      </c>
      <c r="M139" s="3" t="s">
        <v>599</v>
      </c>
      <c r="N139" s="1"/>
    </row>
    <row r="140" spans="1:14" ht="113.4" x14ac:dyDescent="0.3">
      <c r="A140" s="2">
        <v>136</v>
      </c>
      <c r="B140" s="3" t="s">
        <v>588</v>
      </c>
      <c r="C140" s="3" t="s">
        <v>548</v>
      </c>
      <c r="D140" s="3" t="s">
        <v>585</v>
      </c>
      <c r="E140" s="3" t="s">
        <v>587</v>
      </c>
      <c r="F140" s="3">
        <v>461.8</v>
      </c>
      <c r="G140" s="3">
        <v>5593.9652999999998</v>
      </c>
      <c r="H140" s="2">
        <f t="shared" si="2"/>
        <v>5589.1172999999999</v>
      </c>
      <c r="I140" s="3">
        <v>4.8479999999999999</v>
      </c>
      <c r="J140" s="19">
        <v>781.3</v>
      </c>
      <c r="K140" s="11">
        <v>41649</v>
      </c>
      <c r="L140" s="3" t="s">
        <v>586</v>
      </c>
      <c r="M140" s="3" t="s">
        <v>584</v>
      </c>
      <c r="N140" s="1"/>
    </row>
    <row r="141" spans="1:14" ht="113.4" x14ac:dyDescent="0.3">
      <c r="A141" s="2">
        <v>137</v>
      </c>
      <c r="B141" s="3" t="s">
        <v>636</v>
      </c>
      <c r="C141" s="3" t="s">
        <v>630</v>
      </c>
      <c r="D141" s="3" t="s">
        <v>634</v>
      </c>
      <c r="E141" s="3" t="s">
        <v>107</v>
      </c>
      <c r="F141" s="3">
        <v>117</v>
      </c>
      <c r="G141" s="3">
        <v>358.02359999999999</v>
      </c>
      <c r="H141" s="2">
        <f t="shared" si="2"/>
        <v>358.02359999999999</v>
      </c>
      <c r="I141" s="3">
        <v>0</v>
      </c>
      <c r="J141" s="1"/>
      <c r="K141" s="11">
        <v>38826</v>
      </c>
      <c r="L141" s="3" t="s">
        <v>635</v>
      </c>
      <c r="M141" s="3" t="s">
        <v>584</v>
      </c>
      <c r="N141" s="1"/>
    </row>
    <row r="142" spans="1:14" ht="113.4" x14ac:dyDescent="0.3">
      <c r="A142" s="2">
        <v>138</v>
      </c>
      <c r="B142" s="3" t="s">
        <v>598</v>
      </c>
      <c r="C142" s="3" t="s">
        <v>548</v>
      </c>
      <c r="D142" s="3" t="s">
        <v>595</v>
      </c>
      <c r="E142" s="3" t="s">
        <v>597</v>
      </c>
      <c r="F142" s="3">
        <v>22.7</v>
      </c>
      <c r="G142" s="3">
        <v>3.3</v>
      </c>
      <c r="H142" s="2">
        <f t="shared" si="2"/>
        <v>3.3</v>
      </c>
      <c r="I142" s="3">
        <v>0</v>
      </c>
      <c r="J142" s="19">
        <v>378.9</v>
      </c>
      <c r="K142" s="11">
        <v>40729</v>
      </c>
      <c r="L142" s="3" t="s">
        <v>596</v>
      </c>
      <c r="M142" s="3" t="s">
        <v>594</v>
      </c>
      <c r="N142" s="1"/>
    </row>
    <row r="143" spans="1:14" ht="113.4" x14ac:dyDescent="0.3">
      <c r="A143" s="2">
        <v>139</v>
      </c>
      <c r="B143" s="3" t="s">
        <v>519</v>
      </c>
      <c r="C143" s="3" t="s">
        <v>516</v>
      </c>
      <c r="D143" s="3" t="s">
        <v>517</v>
      </c>
      <c r="E143" s="3" t="s">
        <v>107</v>
      </c>
      <c r="F143" s="3">
        <v>52</v>
      </c>
      <c r="G143" s="3">
        <v>105.6165</v>
      </c>
      <c r="H143" s="2">
        <f t="shared" si="2"/>
        <v>105.6165</v>
      </c>
      <c r="I143" s="3">
        <v>0</v>
      </c>
      <c r="J143" s="1"/>
      <c r="K143" s="11">
        <v>38826</v>
      </c>
      <c r="L143" s="3" t="s">
        <v>518</v>
      </c>
      <c r="M143" s="3" t="s">
        <v>515</v>
      </c>
      <c r="N143" s="1"/>
    </row>
    <row r="144" spans="1:14" ht="113.4" x14ac:dyDescent="0.3">
      <c r="A144" s="2">
        <v>140</v>
      </c>
      <c r="B144" s="3" t="s">
        <v>583</v>
      </c>
      <c r="C144" s="3" t="s">
        <v>548</v>
      </c>
      <c r="D144" s="3" t="s">
        <v>580</v>
      </c>
      <c r="E144" s="3" t="s">
        <v>582</v>
      </c>
      <c r="F144" s="3">
        <v>336.5</v>
      </c>
      <c r="G144" s="3">
        <v>1056.3878</v>
      </c>
      <c r="H144" s="2">
        <f t="shared" si="2"/>
        <v>1056.3878</v>
      </c>
      <c r="I144" s="3">
        <v>0</v>
      </c>
      <c r="J144" s="19">
        <v>422.1</v>
      </c>
      <c r="K144" s="11">
        <v>41628</v>
      </c>
      <c r="L144" s="3" t="s">
        <v>581</v>
      </c>
      <c r="M144" s="3" t="s">
        <v>515</v>
      </c>
      <c r="N144" s="1"/>
    </row>
    <row r="145" spans="1:14" ht="113.4" x14ac:dyDescent="0.3">
      <c r="A145" s="2">
        <v>141</v>
      </c>
      <c r="B145" s="3" t="s">
        <v>696</v>
      </c>
      <c r="C145" s="3" t="s">
        <v>690</v>
      </c>
      <c r="D145" s="3" t="s">
        <v>517</v>
      </c>
      <c r="E145" s="3" t="s">
        <v>107</v>
      </c>
      <c r="F145" s="3">
        <v>25</v>
      </c>
      <c r="G145" s="3">
        <v>20.5474</v>
      </c>
      <c r="H145" s="2">
        <f t="shared" si="2"/>
        <v>20.5474</v>
      </c>
      <c r="I145" s="3">
        <v>0</v>
      </c>
      <c r="J145" s="1"/>
      <c r="K145" s="11">
        <v>38826</v>
      </c>
      <c r="L145" s="3" t="s">
        <v>518</v>
      </c>
      <c r="M145" s="3" t="s">
        <v>515</v>
      </c>
      <c r="N145" s="1"/>
    </row>
    <row r="146" spans="1:14" ht="113.4" x14ac:dyDescent="0.3">
      <c r="A146" s="2">
        <v>142</v>
      </c>
      <c r="B146" s="3" t="s">
        <v>579</v>
      </c>
      <c r="C146" s="3" t="s">
        <v>548</v>
      </c>
      <c r="D146" s="3" t="s">
        <v>576</v>
      </c>
      <c r="E146" s="3" t="s">
        <v>578</v>
      </c>
      <c r="F146" s="3">
        <v>380.7</v>
      </c>
      <c r="G146" s="3">
        <v>814.52200000000005</v>
      </c>
      <c r="H146" s="2">
        <f t="shared" si="2"/>
        <v>570.02100000000007</v>
      </c>
      <c r="I146" s="3">
        <v>244.501</v>
      </c>
      <c r="J146" s="19">
        <v>804.1</v>
      </c>
      <c r="K146" s="11">
        <v>41383</v>
      </c>
      <c r="L146" s="3" t="s">
        <v>577</v>
      </c>
      <c r="M146" s="3" t="s">
        <v>575</v>
      </c>
      <c r="N146" s="1"/>
    </row>
    <row r="147" spans="1:14" ht="113.4" x14ac:dyDescent="0.3">
      <c r="A147" s="2">
        <v>143</v>
      </c>
      <c r="B147" s="3" t="s">
        <v>574</v>
      </c>
      <c r="C147" s="3" t="s">
        <v>548</v>
      </c>
      <c r="D147" s="3" t="s">
        <v>571</v>
      </c>
      <c r="E147" s="3" t="s">
        <v>573</v>
      </c>
      <c r="F147" s="3">
        <v>1189.4000000000001</v>
      </c>
      <c r="G147" s="3">
        <v>6683.7392</v>
      </c>
      <c r="H147" s="2">
        <f t="shared" si="2"/>
        <v>4299.7152000000006</v>
      </c>
      <c r="I147" s="3">
        <v>2384.0239999999999</v>
      </c>
      <c r="J147" s="19">
        <v>22647</v>
      </c>
      <c r="K147" s="11">
        <v>40612</v>
      </c>
      <c r="L147" s="3" t="s">
        <v>572</v>
      </c>
      <c r="M147" s="3" t="s">
        <v>570</v>
      </c>
      <c r="N147" s="1"/>
    </row>
    <row r="148" spans="1:14" ht="113.4" x14ac:dyDescent="0.3">
      <c r="A148" s="2">
        <v>144</v>
      </c>
      <c r="B148" s="3" t="s">
        <v>718</v>
      </c>
      <c r="C148" s="3" t="s">
        <v>714</v>
      </c>
      <c r="D148" s="3" t="s">
        <v>715</v>
      </c>
      <c r="E148" s="3" t="s">
        <v>717</v>
      </c>
      <c r="F148" s="3">
        <v>16.600000000000001</v>
      </c>
      <c r="G148" s="3">
        <v>3002.681</v>
      </c>
      <c r="H148" s="2">
        <f t="shared" si="2"/>
        <v>2168.6019999999999</v>
      </c>
      <c r="I148" s="3">
        <v>834.07899999999995</v>
      </c>
      <c r="J148" s="19">
        <v>19.7</v>
      </c>
      <c r="K148" s="11">
        <v>40612</v>
      </c>
      <c r="L148" s="3" t="s">
        <v>716</v>
      </c>
      <c r="M148" s="3" t="s">
        <v>570</v>
      </c>
      <c r="N148" s="1"/>
    </row>
    <row r="149" spans="1:14" ht="113.4" x14ac:dyDescent="0.3">
      <c r="A149" s="2">
        <v>145</v>
      </c>
      <c r="B149" s="3" t="s">
        <v>514</v>
      </c>
      <c r="C149" s="3" t="s">
        <v>505</v>
      </c>
      <c r="D149" s="3" t="s">
        <v>511</v>
      </c>
      <c r="E149" s="3" t="s">
        <v>513</v>
      </c>
      <c r="F149" s="3">
        <v>46.4</v>
      </c>
      <c r="G149" s="3">
        <v>170.37739999999999</v>
      </c>
      <c r="H149" s="2">
        <f t="shared" si="2"/>
        <v>170.37739999999999</v>
      </c>
      <c r="I149" s="3">
        <v>0</v>
      </c>
      <c r="J149" s="19">
        <v>58.2</v>
      </c>
      <c r="K149" s="11">
        <v>41267</v>
      </c>
      <c r="L149" s="3" t="s">
        <v>512</v>
      </c>
      <c r="M149" s="3" t="s">
        <v>510</v>
      </c>
      <c r="N149" s="1"/>
    </row>
    <row r="150" spans="1:14" ht="113.4" x14ac:dyDescent="0.3">
      <c r="A150" s="2">
        <v>146</v>
      </c>
      <c r="B150" s="3" t="s">
        <v>547</v>
      </c>
      <c r="C150" s="3" t="s">
        <v>541</v>
      </c>
      <c r="D150" s="3" t="s">
        <v>544</v>
      </c>
      <c r="E150" s="3" t="s">
        <v>546</v>
      </c>
      <c r="F150" s="3">
        <v>667.4</v>
      </c>
      <c r="G150" s="3">
        <v>7260.3927000000003</v>
      </c>
      <c r="H150" s="2">
        <f t="shared" si="2"/>
        <v>6963.1777000000002</v>
      </c>
      <c r="I150" s="3">
        <v>297.21499999999997</v>
      </c>
      <c r="J150" s="19">
        <v>4119.1000000000004</v>
      </c>
      <c r="K150" s="11">
        <v>41267</v>
      </c>
      <c r="L150" s="3" t="s">
        <v>545</v>
      </c>
      <c r="M150" s="3" t="s">
        <v>510</v>
      </c>
      <c r="N150" s="1"/>
    </row>
    <row r="151" spans="1:14" ht="113.4" x14ac:dyDescent="0.3">
      <c r="A151" s="2">
        <v>147</v>
      </c>
      <c r="B151" s="3" t="s">
        <v>660</v>
      </c>
      <c r="C151" s="3" t="s">
        <v>654</v>
      </c>
      <c r="D151" s="3" t="s">
        <v>658</v>
      </c>
      <c r="E151" s="3" t="s">
        <v>107</v>
      </c>
      <c r="F151" s="3">
        <v>25</v>
      </c>
      <c r="G151" s="3">
        <v>321.23360000000002</v>
      </c>
      <c r="H151" s="2">
        <f t="shared" si="2"/>
        <v>276.79560000000004</v>
      </c>
      <c r="I151" s="3">
        <v>44.438000000000002</v>
      </c>
      <c r="J151" s="1"/>
      <c r="K151" s="11">
        <v>39557</v>
      </c>
      <c r="L151" s="3" t="s">
        <v>659</v>
      </c>
      <c r="M151" s="3" t="s">
        <v>510</v>
      </c>
      <c r="N151" s="1"/>
    </row>
    <row r="152" spans="1:14" ht="113.4" x14ac:dyDescent="0.3">
      <c r="A152" s="2">
        <v>148</v>
      </c>
      <c r="B152" s="3" t="s">
        <v>676</v>
      </c>
      <c r="C152" s="3" t="s">
        <v>673</v>
      </c>
      <c r="D152" s="3" t="s">
        <v>674</v>
      </c>
      <c r="E152" s="3" t="s">
        <v>107</v>
      </c>
      <c r="F152" s="3">
        <v>30</v>
      </c>
      <c r="G152" s="3">
        <v>0.23699999999999999</v>
      </c>
      <c r="H152" s="2">
        <f t="shared" si="2"/>
        <v>0.23699999999999999</v>
      </c>
      <c r="I152" s="3">
        <v>0</v>
      </c>
      <c r="J152" s="1"/>
      <c r="K152" s="11">
        <v>39557</v>
      </c>
      <c r="L152" s="3" t="s">
        <v>675</v>
      </c>
      <c r="M152" s="3" t="s">
        <v>510</v>
      </c>
      <c r="N152" s="1"/>
    </row>
    <row r="153" spans="1:14" ht="113.4" x14ac:dyDescent="0.3">
      <c r="A153" s="2">
        <v>149</v>
      </c>
      <c r="B153" s="3" t="s">
        <v>697</v>
      </c>
      <c r="C153" s="3" t="s">
        <v>690</v>
      </c>
      <c r="D153" s="3" t="s">
        <v>658</v>
      </c>
      <c r="E153" s="3" t="s">
        <v>107</v>
      </c>
      <c r="F153" s="3">
        <v>30</v>
      </c>
      <c r="G153" s="3">
        <v>84.423900000000003</v>
      </c>
      <c r="H153" s="2">
        <f t="shared" si="2"/>
        <v>84.423900000000003</v>
      </c>
      <c r="I153" s="3">
        <v>0</v>
      </c>
      <c r="J153" s="1"/>
      <c r="K153" s="11">
        <v>39557</v>
      </c>
      <c r="L153" s="3" t="s">
        <v>659</v>
      </c>
      <c r="M153" s="3" t="s">
        <v>510</v>
      </c>
      <c r="N153" s="1"/>
    </row>
    <row r="154" spans="1:14" ht="113.4" x14ac:dyDescent="0.3">
      <c r="A154" s="2">
        <v>150</v>
      </c>
      <c r="B154" s="3" t="s">
        <v>709</v>
      </c>
      <c r="C154" s="3" t="s">
        <v>703</v>
      </c>
      <c r="D154" s="3" t="s">
        <v>707</v>
      </c>
      <c r="E154" s="3" t="s">
        <v>107</v>
      </c>
      <c r="F154" s="3">
        <v>40</v>
      </c>
      <c r="G154" s="3">
        <v>58.22</v>
      </c>
      <c r="H154" s="2">
        <f t="shared" si="2"/>
        <v>58.22</v>
      </c>
      <c r="I154" s="3">
        <v>0</v>
      </c>
      <c r="J154" s="1"/>
      <c r="K154" s="11">
        <v>39557</v>
      </c>
      <c r="L154" s="3" t="s">
        <v>708</v>
      </c>
      <c r="M154" s="3" t="s">
        <v>510</v>
      </c>
      <c r="N154" s="1"/>
    </row>
    <row r="155" spans="1:14" ht="113.4" x14ac:dyDescent="0.3">
      <c r="A155" s="2">
        <v>151</v>
      </c>
      <c r="B155" s="3" t="s">
        <v>838</v>
      </c>
      <c r="C155" s="3" t="s">
        <v>835</v>
      </c>
      <c r="D155" s="3" t="s">
        <v>658</v>
      </c>
      <c r="E155" s="3" t="s">
        <v>107</v>
      </c>
      <c r="F155" s="3">
        <v>2</v>
      </c>
      <c r="G155" s="3">
        <v>1E-3</v>
      </c>
      <c r="H155" s="2">
        <f t="shared" si="2"/>
        <v>1E-3</v>
      </c>
      <c r="I155" s="3">
        <v>0</v>
      </c>
      <c r="J155" s="1"/>
      <c r="K155" s="11">
        <v>39557</v>
      </c>
      <c r="L155" s="3" t="s">
        <v>675</v>
      </c>
      <c r="M155" s="3" t="s">
        <v>510</v>
      </c>
      <c r="N155" s="1"/>
    </row>
    <row r="156" spans="1:14" ht="113.4" x14ac:dyDescent="0.3">
      <c r="A156" s="2">
        <v>152</v>
      </c>
      <c r="B156" s="3" t="s">
        <v>837</v>
      </c>
      <c r="C156" s="3" t="s">
        <v>835</v>
      </c>
      <c r="D156" s="3" t="s">
        <v>658</v>
      </c>
      <c r="E156" s="3" t="s">
        <v>107</v>
      </c>
      <c r="F156" s="3">
        <v>2</v>
      </c>
      <c r="G156" s="3">
        <v>1E-3</v>
      </c>
      <c r="H156" s="2">
        <f t="shared" si="2"/>
        <v>1E-3</v>
      </c>
      <c r="I156" s="3">
        <v>0</v>
      </c>
      <c r="J156" s="1"/>
      <c r="K156" s="11">
        <v>39557</v>
      </c>
      <c r="L156" s="3" t="s">
        <v>836</v>
      </c>
      <c r="M156" s="3" t="s">
        <v>510</v>
      </c>
      <c r="N156" s="1"/>
    </row>
    <row r="157" spans="1:14" ht="113.4" x14ac:dyDescent="0.3">
      <c r="A157" s="2">
        <v>153</v>
      </c>
      <c r="B157" s="3" t="s">
        <v>565</v>
      </c>
      <c r="C157" s="3" t="s">
        <v>548</v>
      </c>
      <c r="D157" s="3" t="s">
        <v>562</v>
      </c>
      <c r="E157" s="3" t="s">
        <v>564</v>
      </c>
      <c r="F157" s="3">
        <v>501.7</v>
      </c>
      <c r="G157" s="3">
        <v>1760.8569</v>
      </c>
      <c r="H157" s="2">
        <f t="shared" si="2"/>
        <v>1760.8569</v>
      </c>
      <c r="I157" s="3">
        <v>0</v>
      </c>
      <c r="J157" s="19">
        <v>1517.7</v>
      </c>
      <c r="K157" s="11">
        <v>40827</v>
      </c>
      <c r="L157" s="3" t="s">
        <v>563</v>
      </c>
      <c r="M157" s="3" t="s">
        <v>561</v>
      </c>
      <c r="N157" s="1"/>
    </row>
    <row r="158" spans="1:14" ht="113.4" x14ac:dyDescent="0.3">
      <c r="A158" s="2">
        <v>154</v>
      </c>
      <c r="B158" s="3" t="s">
        <v>444</v>
      </c>
      <c r="C158" s="3" t="s">
        <v>438</v>
      </c>
      <c r="D158" s="3" t="s">
        <v>442</v>
      </c>
      <c r="E158" s="3" t="s">
        <v>107</v>
      </c>
      <c r="F158" s="3">
        <v>33</v>
      </c>
      <c r="G158" s="3">
        <v>121.51900000000001</v>
      </c>
      <c r="H158" s="2">
        <f t="shared" si="2"/>
        <v>121.51900000000001</v>
      </c>
      <c r="I158" s="3">
        <v>0</v>
      </c>
      <c r="J158" s="1"/>
      <c r="K158" s="11">
        <v>38817</v>
      </c>
      <c r="L158" s="3" t="s">
        <v>443</v>
      </c>
      <c r="M158" s="3" t="s">
        <v>441</v>
      </c>
      <c r="N158" s="1"/>
    </row>
    <row r="159" spans="1:14" ht="113.4" x14ac:dyDescent="0.3">
      <c r="A159" s="2">
        <v>155</v>
      </c>
      <c r="B159" s="3" t="s">
        <v>611</v>
      </c>
      <c r="C159" s="3" t="s">
        <v>548</v>
      </c>
      <c r="D159" s="3" t="s">
        <v>608</v>
      </c>
      <c r="E159" s="3" t="s">
        <v>610</v>
      </c>
      <c r="F159" s="3">
        <v>1173.8</v>
      </c>
      <c r="G159" s="3">
        <v>17589.874</v>
      </c>
      <c r="H159" s="2">
        <f t="shared" si="2"/>
        <v>17589.874</v>
      </c>
      <c r="I159" s="3">
        <v>0</v>
      </c>
      <c r="J159" s="19">
        <v>1761.8</v>
      </c>
      <c r="K159" s="11">
        <v>41541</v>
      </c>
      <c r="L159" s="3" t="s">
        <v>609</v>
      </c>
      <c r="M159" s="3" t="s">
        <v>441</v>
      </c>
      <c r="N159" s="1"/>
    </row>
    <row r="160" spans="1:14" ht="113.4" x14ac:dyDescent="0.3">
      <c r="A160" s="2">
        <v>156</v>
      </c>
      <c r="B160" s="3" t="s">
        <v>131</v>
      </c>
      <c r="C160" s="3" t="s">
        <v>119</v>
      </c>
      <c r="D160" s="3" t="s">
        <v>129</v>
      </c>
      <c r="E160" s="3" t="s">
        <v>107</v>
      </c>
      <c r="F160" s="3">
        <v>18</v>
      </c>
      <c r="G160" s="3">
        <v>95.889799999999994</v>
      </c>
      <c r="H160" s="2">
        <f t="shared" si="2"/>
        <v>95.889799999999994</v>
      </c>
      <c r="I160" s="3">
        <v>0</v>
      </c>
      <c r="J160" s="1"/>
      <c r="K160" s="11">
        <v>38817</v>
      </c>
      <c r="L160" s="3" t="s">
        <v>130</v>
      </c>
      <c r="M160" s="3" t="s">
        <v>128</v>
      </c>
      <c r="N160" s="1"/>
    </row>
    <row r="161" spans="1:14" ht="113.4" x14ac:dyDescent="0.3">
      <c r="A161" s="2">
        <v>157</v>
      </c>
      <c r="B161" s="3" t="s">
        <v>436</v>
      </c>
      <c r="C161" s="3" t="s">
        <v>420</v>
      </c>
      <c r="D161" s="3" t="s">
        <v>434</v>
      </c>
      <c r="E161" s="3" t="s">
        <v>107</v>
      </c>
      <c r="F161" s="3">
        <v>30</v>
      </c>
      <c r="G161" s="3">
        <v>287.661</v>
      </c>
      <c r="H161" s="2">
        <f t="shared" si="2"/>
        <v>278.834</v>
      </c>
      <c r="I161" s="3">
        <v>8.827</v>
      </c>
      <c r="J161" s="1"/>
      <c r="K161" s="11">
        <v>38817</v>
      </c>
      <c r="L161" s="3" t="s">
        <v>435</v>
      </c>
      <c r="M161" s="3" t="s">
        <v>128</v>
      </c>
      <c r="N161" s="1"/>
    </row>
    <row r="162" spans="1:14" ht="113.4" x14ac:dyDescent="0.3">
      <c r="A162" s="2">
        <v>158</v>
      </c>
      <c r="B162" s="3" t="s">
        <v>437</v>
      </c>
      <c r="C162" s="3" t="s">
        <v>420</v>
      </c>
      <c r="D162" s="3" t="s">
        <v>431</v>
      </c>
      <c r="E162" s="3" t="s">
        <v>107</v>
      </c>
      <c r="F162" s="3">
        <v>54</v>
      </c>
      <c r="G162" s="3">
        <v>180.62299999999999</v>
      </c>
      <c r="H162" s="2">
        <f t="shared" si="2"/>
        <v>180.62299999999999</v>
      </c>
      <c r="I162" s="3">
        <v>0</v>
      </c>
      <c r="J162" s="1"/>
      <c r="K162" s="11">
        <v>38817</v>
      </c>
      <c r="L162" s="3" t="s">
        <v>432</v>
      </c>
      <c r="M162" s="3" t="s">
        <v>128</v>
      </c>
      <c r="N162" s="1"/>
    </row>
    <row r="163" spans="1:14" ht="113.4" x14ac:dyDescent="0.3">
      <c r="A163" s="2">
        <v>159</v>
      </c>
      <c r="B163" s="3" t="s">
        <v>433</v>
      </c>
      <c r="C163" s="3" t="s">
        <v>420</v>
      </c>
      <c r="D163" s="3" t="s">
        <v>431</v>
      </c>
      <c r="E163" s="3" t="s">
        <v>107</v>
      </c>
      <c r="F163" s="3">
        <v>42</v>
      </c>
      <c r="G163" s="3">
        <v>124.5964</v>
      </c>
      <c r="H163" s="2">
        <f t="shared" si="2"/>
        <v>124.5964</v>
      </c>
      <c r="I163" s="3">
        <v>0</v>
      </c>
      <c r="J163" s="1"/>
      <c r="K163" s="11">
        <v>38817</v>
      </c>
      <c r="L163" s="3" t="s">
        <v>432</v>
      </c>
      <c r="M163" s="3" t="s">
        <v>128</v>
      </c>
      <c r="N163" s="1"/>
    </row>
    <row r="164" spans="1:14" ht="133.80000000000001" x14ac:dyDescent="0.3">
      <c r="A164" s="2">
        <v>160</v>
      </c>
      <c r="B164" s="3" t="s">
        <v>474</v>
      </c>
      <c r="C164" s="3" t="s">
        <v>470</v>
      </c>
      <c r="D164" s="3" t="s">
        <v>471</v>
      </c>
      <c r="E164" s="3" t="s">
        <v>473</v>
      </c>
      <c r="F164" s="3">
        <v>135.6</v>
      </c>
      <c r="G164" s="3">
        <v>904.15</v>
      </c>
      <c r="H164" s="2">
        <f t="shared" si="2"/>
        <v>168.774</v>
      </c>
      <c r="I164" s="3">
        <v>735.37599999999998</v>
      </c>
      <c r="J164" s="19">
        <v>437.5</v>
      </c>
      <c r="K164" s="11">
        <v>42117</v>
      </c>
      <c r="L164" s="3" t="s">
        <v>472</v>
      </c>
      <c r="M164" s="3" t="s">
        <v>128</v>
      </c>
      <c r="N164" s="1"/>
    </row>
    <row r="165" spans="1:14" ht="113.4" x14ac:dyDescent="0.3">
      <c r="A165" s="2">
        <v>161</v>
      </c>
      <c r="B165" s="3" t="s">
        <v>560</v>
      </c>
      <c r="C165" s="3" t="s">
        <v>548</v>
      </c>
      <c r="D165" s="3" t="s">
        <v>431</v>
      </c>
      <c r="E165" s="3" t="s">
        <v>559</v>
      </c>
      <c r="F165" s="3">
        <v>1994.9</v>
      </c>
      <c r="G165" s="3">
        <v>13696.8465</v>
      </c>
      <c r="H165" s="2">
        <f t="shared" si="2"/>
        <v>6013.8964999999998</v>
      </c>
      <c r="I165" s="3">
        <v>7682.95</v>
      </c>
      <c r="J165" s="19">
        <v>6436.7</v>
      </c>
      <c r="K165" s="11">
        <v>41639</v>
      </c>
      <c r="L165" s="3" t="s">
        <v>558</v>
      </c>
      <c r="M165" s="3" t="s">
        <v>128</v>
      </c>
      <c r="N165" s="1"/>
    </row>
    <row r="166" spans="1:14" ht="113.4" x14ac:dyDescent="0.3">
      <c r="A166" s="2">
        <v>162</v>
      </c>
      <c r="B166" s="3" t="s">
        <v>685</v>
      </c>
      <c r="C166" s="3" t="s">
        <v>682</v>
      </c>
      <c r="D166" s="3" t="s">
        <v>434</v>
      </c>
      <c r="E166" s="3" t="s">
        <v>107</v>
      </c>
      <c r="F166" s="3">
        <v>30</v>
      </c>
      <c r="G166" s="3">
        <v>130.13720000000001</v>
      </c>
      <c r="H166" s="2">
        <f t="shared" si="2"/>
        <v>130.13720000000001</v>
      </c>
      <c r="I166" s="3">
        <v>0</v>
      </c>
      <c r="J166" s="1"/>
      <c r="K166" s="11">
        <v>38817</v>
      </c>
      <c r="L166" s="3" t="s">
        <v>684</v>
      </c>
      <c r="M166" s="3" t="s">
        <v>128</v>
      </c>
      <c r="N166" s="1"/>
    </row>
    <row r="167" spans="1:14" ht="113.4" x14ac:dyDescent="0.3">
      <c r="A167" s="2">
        <v>163</v>
      </c>
      <c r="B167" s="3" t="s">
        <v>686</v>
      </c>
      <c r="C167" s="3" t="s">
        <v>682</v>
      </c>
      <c r="D167" s="3" t="s">
        <v>434</v>
      </c>
      <c r="E167" s="3" t="s">
        <v>107</v>
      </c>
      <c r="F167" s="3">
        <v>24</v>
      </c>
      <c r="G167" s="3">
        <v>95.889799999999994</v>
      </c>
      <c r="H167" s="2">
        <f t="shared" si="2"/>
        <v>95.889799999999994</v>
      </c>
      <c r="I167" s="3">
        <v>0</v>
      </c>
      <c r="J167" s="1"/>
      <c r="K167" s="11">
        <v>38817</v>
      </c>
      <c r="L167" s="3" t="s">
        <v>432</v>
      </c>
      <c r="M167" s="3" t="s">
        <v>128</v>
      </c>
      <c r="N167" s="1"/>
    </row>
    <row r="168" spans="1:14" ht="113.4" x14ac:dyDescent="0.3">
      <c r="A168" s="2">
        <v>164</v>
      </c>
      <c r="B168" s="3" t="s">
        <v>687</v>
      </c>
      <c r="C168" s="3" t="s">
        <v>682</v>
      </c>
      <c r="D168" s="3" t="s">
        <v>434</v>
      </c>
      <c r="E168" s="3" t="s">
        <v>107</v>
      </c>
      <c r="F168" s="3">
        <v>36</v>
      </c>
      <c r="G168" s="3">
        <v>109.59099999999999</v>
      </c>
      <c r="H168" s="2">
        <f t="shared" si="2"/>
        <v>109.59099999999999</v>
      </c>
      <c r="I168" s="3">
        <v>0</v>
      </c>
      <c r="J168" s="1"/>
      <c r="K168" s="11">
        <v>38817</v>
      </c>
      <c r="L168" s="3" t="s">
        <v>432</v>
      </c>
      <c r="M168" s="3" t="s">
        <v>128</v>
      </c>
      <c r="N168" s="1"/>
    </row>
    <row r="169" spans="1:14" ht="113.4" x14ac:dyDescent="0.3">
      <c r="A169" s="2">
        <v>165</v>
      </c>
      <c r="B169" s="3" t="s">
        <v>688</v>
      </c>
      <c r="C169" s="3" t="s">
        <v>682</v>
      </c>
      <c r="D169" s="3" t="s">
        <v>434</v>
      </c>
      <c r="E169" s="3" t="s">
        <v>107</v>
      </c>
      <c r="F169" s="3">
        <v>36</v>
      </c>
      <c r="G169" s="3">
        <v>41.234999999999999</v>
      </c>
      <c r="H169" s="2">
        <f t="shared" si="2"/>
        <v>37.064</v>
      </c>
      <c r="I169" s="3">
        <v>4.1710000000000003</v>
      </c>
      <c r="J169" s="1"/>
      <c r="K169" s="11">
        <v>38817</v>
      </c>
      <c r="L169" s="3" t="s">
        <v>432</v>
      </c>
      <c r="M169" s="3" t="s">
        <v>128</v>
      </c>
      <c r="N169" s="1"/>
    </row>
    <row r="170" spans="1:14" ht="113.4" x14ac:dyDescent="0.3">
      <c r="A170" s="2">
        <v>166</v>
      </c>
      <c r="B170" s="3" t="s">
        <v>689</v>
      </c>
      <c r="C170" s="3" t="s">
        <v>682</v>
      </c>
      <c r="D170" s="3" t="s">
        <v>434</v>
      </c>
      <c r="E170" s="3" t="s">
        <v>107</v>
      </c>
      <c r="F170" s="3">
        <v>22</v>
      </c>
      <c r="G170" s="3">
        <v>75.343999999999994</v>
      </c>
      <c r="H170" s="2">
        <f t="shared" si="2"/>
        <v>75.343999999999994</v>
      </c>
      <c r="I170" s="3">
        <v>0</v>
      </c>
      <c r="J170" s="1"/>
      <c r="K170" s="11">
        <v>38817</v>
      </c>
      <c r="L170" s="3" t="s">
        <v>432</v>
      </c>
      <c r="M170" s="3" t="s">
        <v>128</v>
      </c>
      <c r="N170" s="1"/>
    </row>
    <row r="171" spans="1:14" ht="113.4" x14ac:dyDescent="0.3">
      <c r="A171" s="2">
        <v>167</v>
      </c>
      <c r="B171" s="3" t="s">
        <v>695</v>
      </c>
      <c r="C171" s="3" t="s">
        <v>690</v>
      </c>
      <c r="D171" s="3" t="s">
        <v>434</v>
      </c>
      <c r="E171" s="3" t="s">
        <v>107</v>
      </c>
      <c r="F171" s="3">
        <v>30</v>
      </c>
      <c r="G171" s="3">
        <v>37.668999999999997</v>
      </c>
      <c r="H171" s="2">
        <f t="shared" si="2"/>
        <v>37.668999999999997</v>
      </c>
      <c r="I171" s="3">
        <v>0</v>
      </c>
      <c r="J171" s="1"/>
      <c r="K171" s="11">
        <v>38817</v>
      </c>
      <c r="L171" s="3" t="s">
        <v>432</v>
      </c>
      <c r="M171" s="3" t="s">
        <v>128</v>
      </c>
      <c r="N171" s="1"/>
    </row>
    <row r="172" spans="1:14" ht="113.4" x14ac:dyDescent="0.3">
      <c r="A172" s="2">
        <v>168</v>
      </c>
      <c r="B172" s="3" t="s">
        <v>593</v>
      </c>
      <c r="C172" s="3" t="s">
        <v>548</v>
      </c>
      <c r="D172" s="3" t="s">
        <v>590</v>
      </c>
      <c r="E172" s="3" t="s">
        <v>592</v>
      </c>
      <c r="F172" s="3">
        <v>1063.3</v>
      </c>
      <c r="G172" s="3">
        <v>7246.6909999999998</v>
      </c>
      <c r="H172" s="2">
        <f t="shared" si="2"/>
        <v>7246.6909999999998</v>
      </c>
      <c r="I172" s="3">
        <v>0</v>
      </c>
      <c r="J172" s="19">
        <v>227.4</v>
      </c>
      <c r="K172" s="11">
        <v>38817</v>
      </c>
      <c r="L172" s="3" t="s">
        <v>591</v>
      </c>
      <c r="M172" s="3" t="s">
        <v>589</v>
      </c>
      <c r="N172" s="1"/>
    </row>
    <row r="173" spans="1:14" ht="113.4" x14ac:dyDescent="0.3">
      <c r="A173" s="2">
        <v>169</v>
      </c>
      <c r="B173" s="3" t="s">
        <v>699</v>
      </c>
      <c r="C173" s="3" t="s">
        <v>690</v>
      </c>
      <c r="D173" s="3" t="s">
        <v>590</v>
      </c>
      <c r="E173" s="3" t="s">
        <v>107</v>
      </c>
      <c r="F173" s="3">
        <v>360</v>
      </c>
      <c r="G173" s="3">
        <v>3.7290000000000001</v>
      </c>
      <c r="H173" s="2">
        <f t="shared" si="2"/>
        <v>3.7290000000000001</v>
      </c>
      <c r="I173" s="3">
        <v>0</v>
      </c>
      <c r="J173" s="1"/>
      <c r="K173" s="11">
        <v>38817</v>
      </c>
      <c r="L173" s="3" t="s">
        <v>698</v>
      </c>
      <c r="M173" s="3" t="s">
        <v>589</v>
      </c>
      <c r="N173" s="1"/>
    </row>
    <row r="174" spans="1:14" ht="144" x14ac:dyDescent="0.3">
      <c r="A174" s="2">
        <v>170</v>
      </c>
      <c r="B174" s="3" t="s">
        <v>607</v>
      </c>
      <c r="C174" s="3" t="s">
        <v>548</v>
      </c>
      <c r="D174" s="3" t="s">
        <v>604</v>
      </c>
      <c r="E174" s="3" t="s">
        <v>606</v>
      </c>
      <c r="F174" s="3">
        <v>1297.5</v>
      </c>
      <c r="G174" s="3">
        <v>3369.8560000000002</v>
      </c>
      <c r="H174" s="2">
        <f t="shared" si="2"/>
        <v>3369.8560000000002</v>
      </c>
      <c r="I174" s="3">
        <v>0</v>
      </c>
      <c r="J174" s="19">
        <v>2689.1</v>
      </c>
      <c r="K174" s="11">
        <v>38817</v>
      </c>
      <c r="L174" s="3" t="s">
        <v>605</v>
      </c>
      <c r="M174" s="3" t="s">
        <v>603</v>
      </c>
      <c r="N174" s="1"/>
    </row>
    <row r="175" spans="1:14" ht="144" x14ac:dyDescent="0.3">
      <c r="A175" s="2">
        <v>171</v>
      </c>
      <c r="B175" s="3" t="s">
        <v>640</v>
      </c>
      <c r="C175" s="3" t="s">
        <v>637</v>
      </c>
      <c r="D175" s="3" t="s">
        <v>638</v>
      </c>
      <c r="E175" s="3" t="s">
        <v>107</v>
      </c>
      <c r="F175" s="3">
        <v>244</v>
      </c>
      <c r="G175" s="3">
        <v>670.21180000000004</v>
      </c>
      <c r="H175" s="2">
        <f t="shared" si="2"/>
        <v>670.21180000000004</v>
      </c>
      <c r="I175" s="3">
        <v>0</v>
      </c>
      <c r="J175" s="1"/>
      <c r="K175" s="11">
        <v>38817</v>
      </c>
      <c r="L175" s="3" t="s">
        <v>639</v>
      </c>
      <c r="M175" s="3" t="s">
        <v>603</v>
      </c>
      <c r="N175" s="1"/>
    </row>
    <row r="176" spans="1:14" ht="144" x14ac:dyDescent="0.3">
      <c r="A176" s="2">
        <v>172</v>
      </c>
      <c r="B176" s="3" t="s">
        <v>706</v>
      </c>
      <c r="C176" s="3" t="s">
        <v>703</v>
      </c>
      <c r="D176" s="3" t="s">
        <v>704</v>
      </c>
      <c r="E176" s="3" t="s">
        <v>107</v>
      </c>
      <c r="F176" s="3">
        <v>50</v>
      </c>
      <c r="G176" s="3">
        <v>51.343000000000004</v>
      </c>
      <c r="H176" s="2">
        <f t="shared" si="2"/>
        <v>51.343000000000004</v>
      </c>
      <c r="I176" s="3">
        <v>0</v>
      </c>
      <c r="J176" s="1"/>
      <c r="K176" s="11">
        <v>38817</v>
      </c>
      <c r="L176" s="3" t="s">
        <v>705</v>
      </c>
      <c r="M176" s="3" t="s">
        <v>603</v>
      </c>
      <c r="N176" s="1"/>
    </row>
    <row r="177" spans="1:14" ht="144" x14ac:dyDescent="0.3">
      <c r="A177" s="2">
        <v>173</v>
      </c>
      <c r="B177" s="3" t="s">
        <v>722</v>
      </c>
      <c r="C177" s="3" t="s">
        <v>719</v>
      </c>
      <c r="D177" s="3" t="s">
        <v>720</v>
      </c>
      <c r="E177" s="3" t="s">
        <v>107</v>
      </c>
      <c r="F177" s="3">
        <v>0</v>
      </c>
      <c r="G177" s="3">
        <v>82.5</v>
      </c>
      <c r="H177" s="2">
        <f t="shared" si="2"/>
        <v>58.055999999999997</v>
      </c>
      <c r="I177" s="3">
        <v>24.443999999999999</v>
      </c>
      <c r="J177" s="1"/>
      <c r="K177" s="11">
        <v>38817</v>
      </c>
      <c r="L177" s="3" t="s">
        <v>721</v>
      </c>
      <c r="M177" s="3" t="s">
        <v>603</v>
      </c>
      <c r="N177" s="1"/>
    </row>
    <row r="178" spans="1:14" ht="113.4" x14ac:dyDescent="0.3">
      <c r="A178" s="2">
        <v>174</v>
      </c>
      <c r="B178" s="3" t="s">
        <v>427</v>
      </c>
      <c r="C178" s="3" t="s">
        <v>420</v>
      </c>
      <c r="D178" s="3" t="s">
        <v>425</v>
      </c>
      <c r="E178" s="3" t="s">
        <v>107</v>
      </c>
      <c r="F178" s="3">
        <v>147</v>
      </c>
      <c r="G178" s="3">
        <v>132.55770000000001</v>
      </c>
      <c r="H178" s="2">
        <f t="shared" si="2"/>
        <v>132.55770000000001</v>
      </c>
      <c r="I178" s="3">
        <v>0</v>
      </c>
      <c r="J178" s="1"/>
      <c r="K178" s="11">
        <v>38817</v>
      </c>
      <c r="L178" s="3" t="s">
        <v>426</v>
      </c>
      <c r="M178" s="3" t="s">
        <v>424</v>
      </c>
      <c r="N178" s="1"/>
    </row>
    <row r="179" spans="1:14" ht="113.4" x14ac:dyDescent="0.3">
      <c r="A179" s="2">
        <v>175</v>
      </c>
      <c r="B179" s="3" t="s">
        <v>430</v>
      </c>
      <c r="C179" s="3" t="s">
        <v>420</v>
      </c>
      <c r="D179" s="3" t="s">
        <v>425</v>
      </c>
      <c r="E179" s="3" t="s">
        <v>107</v>
      </c>
      <c r="F179" s="3">
        <v>130</v>
      </c>
      <c r="G179" s="3">
        <v>153.79820000000001</v>
      </c>
      <c r="H179" s="2">
        <f t="shared" si="2"/>
        <v>153.79820000000001</v>
      </c>
      <c r="I179" s="3">
        <v>0</v>
      </c>
      <c r="J179" s="1"/>
      <c r="K179" s="11">
        <v>38817</v>
      </c>
      <c r="L179" s="3" t="s">
        <v>428</v>
      </c>
      <c r="M179" s="3" t="s">
        <v>424</v>
      </c>
      <c r="N179" s="1"/>
    </row>
    <row r="180" spans="1:14" ht="113.4" x14ac:dyDescent="0.3">
      <c r="A180" s="2">
        <v>176</v>
      </c>
      <c r="B180" s="3" t="s">
        <v>429</v>
      </c>
      <c r="C180" s="3" t="s">
        <v>420</v>
      </c>
      <c r="D180" s="3" t="s">
        <v>425</v>
      </c>
      <c r="E180" s="3" t="s">
        <v>107</v>
      </c>
      <c r="F180" s="3">
        <v>267</v>
      </c>
      <c r="G180" s="3">
        <v>164.26580000000001</v>
      </c>
      <c r="H180" s="2">
        <f t="shared" si="2"/>
        <v>164.26580000000001</v>
      </c>
      <c r="I180" s="3">
        <v>0</v>
      </c>
      <c r="J180" s="1"/>
      <c r="K180" s="11">
        <v>38817</v>
      </c>
      <c r="L180" s="3" t="s">
        <v>428</v>
      </c>
      <c r="M180" s="3" t="s">
        <v>424</v>
      </c>
      <c r="N180" s="1"/>
    </row>
    <row r="181" spans="1:14" ht="113.4" x14ac:dyDescent="0.3">
      <c r="A181" s="2">
        <v>177</v>
      </c>
      <c r="B181" s="3" t="s">
        <v>509</v>
      </c>
      <c r="C181" s="3" t="s">
        <v>505</v>
      </c>
      <c r="D181" s="3" t="s">
        <v>506</v>
      </c>
      <c r="E181" s="3" t="s">
        <v>508</v>
      </c>
      <c r="F181" s="3">
        <v>111.7</v>
      </c>
      <c r="G181" s="3">
        <v>149.21119999999999</v>
      </c>
      <c r="H181" s="2">
        <f t="shared" si="2"/>
        <v>149.21119999999999</v>
      </c>
      <c r="I181" s="3">
        <v>0</v>
      </c>
      <c r="J181" s="19">
        <v>231</v>
      </c>
      <c r="K181" s="11">
        <v>38817</v>
      </c>
      <c r="L181" s="3" t="s">
        <v>507</v>
      </c>
      <c r="M181" s="3" t="s">
        <v>424</v>
      </c>
      <c r="N181" s="1"/>
    </row>
    <row r="182" spans="1:14" ht="113.4" x14ac:dyDescent="0.3">
      <c r="A182" s="2">
        <v>178</v>
      </c>
      <c r="B182" s="3" t="s">
        <v>552</v>
      </c>
      <c r="C182" s="3" t="s">
        <v>548</v>
      </c>
      <c r="D182" s="3" t="s">
        <v>549</v>
      </c>
      <c r="E182" s="3" t="s">
        <v>551</v>
      </c>
      <c r="F182" s="3">
        <v>543.9</v>
      </c>
      <c r="G182" s="3">
        <v>1816.9156</v>
      </c>
      <c r="H182" s="2">
        <f t="shared" si="2"/>
        <v>1204.8846000000001</v>
      </c>
      <c r="I182" s="3">
        <v>612.03099999999995</v>
      </c>
      <c r="J182" s="19">
        <v>1124.9000000000001</v>
      </c>
      <c r="K182" s="11">
        <v>39023</v>
      </c>
      <c r="L182" s="3" t="s">
        <v>550</v>
      </c>
      <c r="M182" s="3" t="s">
        <v>424</v>
      </c>
      <c r="N182" s="1"/>
    </row>
    <row r="183" spans="1:14" ht="113.4" x14ac:dyDescent="0.3">
      <c r="A183" s="2">
        <v>179</v>
      </c>
      <c r="B183" s="3" t="s">
        <v>841</v>
      </c>
      <c r="C183" s="3" t="s">
        <v>839</v>
      </c>
      <c r="D183" s="3" t="s">
        <v>840</v>
      </c>
      <c r="E183" s="3" t="s">
        <v>107</v>
      </c>
      <c r="F183" s="3">
        <v>40</v>
      </c>
      <c r="G183" s="3">
        <v>28.012</v>
      </c>
      <c r="H183" s="2">
        <f t="shared" si="2"/>
        <v>28.012</v>
      </c>
      <c r="I183" s="3">
        <v>0</v>
      </c>
      <c r="J183" s="1"/>
      <c r="K183" s="11">
        <v>38817</v>
      </c>
      <c r="L183" s="3" t="s">
        <v>428</v>
      </c>
      <c r="M183" s="3" t="s">
        <v>424</v>
      </c>
      <c r="N183" s="1"/>
    </row>
    <row r="184" spans="1:14" ht="113.4" x14ac:dyDescent="0.3">
      <c r="A184" s="2">
        <v>180</v>
      </c>
      <c r="B184" s="3" t="s">
        <v>711</v>
      </c>
      <c r="C184" s="3" t="s">
        <v>710</v>
      </c>
      <c r="D184" s="3" t="s">
        <v>425</v>
      </c>
      <c r="E184" s="3" t="s">
        <v>107</v>
      </c>
      <c r="F184" s="3">
        <v>34.4</v>
      </c>
      <c r="G184" s="3">
        <v>61.822000000000003</v>
      </c>
      <c r="H184" s="2">
        <f t="shared" ref="H184:H236" si="3">G184-I184</f>
        <v>55.297000000000004</v>
      </c>
      <c r="I184" s="3">
        <v>6.5250000000000004</v>
      </c>
      <c r="J184" s="1"/>
      <c r="K184" s="11">
        <v>38817</v>
      </c>
      <c r="L184" s="3" t="s">
        <v>428</v>
      </c>
      <c r="M184" s="3" t="s">
        <v>424</v>
      </c>
      <c r="N184" s="1"/>
    </row>
    <row r="185" spans="1:14" ht="123.6" x14ac:dyDescent="0.3">
      <c r="A185" s="2">
        <v>181</v>
      </c>
      <c r="B185" s="3" t="s">
        <v>495</v>
      </c>
      <c r="C185" s="3" t="s">
        <v>488</v>
      </c>
      <c r="D185" s="3" t="s">
        <v>492</v>
      </c>
      <c r="E185" s="3" t="s">
        <v>494</v>
      </c>
      <c r="F185" s="3">
        <v>780.6</v>
      </c>
      <c r="G185" s="3">
        <v>1472.7602999999999</v>
      </c>
      <c r="H185" s="2">
        <f t="shared" si="3"/>
        <v>971.89329999999995</v>
      </c>
      <c r="I185" s="3">
        <v>500.86700000000002</v>
      </c>
      <c r="J185" s="19">
        <v>7873.4</v>
      </c>
      <c r="K185" s="11">
        <v>38826</v>
      </c>
      <c r="L185" s="3" t="s">
        <v>493</v>
      </c>
      <c r="M185" s="3" t="s">
        <v>491</v>
      </c>
      <c r="N185" s="1"/>
    </row>
    <row r="186" spans="1:14" ht="123.6" x14ac:dyDescent="0.3">
      <c r="A186" s="2">
        <v>182</v>
      </c>
      <c r="B186" s="3" t="s">
        <v>529</v>
      </c>
      <c r="C186" s="3" t="s">
        <v>526</v>
      </c>
      <c r="D186" s="3" t="s">
        <v>492</v>
      </c>
      <c r="E186" s="3" t="s">
        <v>528</v>
      </c>
      <c r="F186" s="3">
        <v>19.3</v>
      </c>
      <c r="G186" s="3">
        <v>90.600999999999999</v>
      </c>
      <c r="H186" s="2">
        <f t="shared" si="3"/>
        <v>90.600999999999999</v>
      </c>
      <c r="I186" s="3">
        <v>0</v>
      </c>
      <c r="J186" s="19">
        <v>143.30000000000001</v>
      </c>
      <c r="K186" s="11">
        <v>40560</v>
      </c>
      <c r="L186" s="3" t="s">
        <v>527</v>
      </c>
      <c r="M186" s="3" t="s">
        <v>491</v>
      </c>
      <c r="N186" s="1"/>
    </row>
    <row r="187" spans="1:14" ht="123.6" x14ac:dyDescent="0.3">
      <c r="A187" s="2">
        <v>183</v>
      </c>
      <c r="B187" s="3" t="s">
        <v>540</v>
      </c>
      <c r="C187" s="3" t="s">
        <v>538</v>
      </c>
      <c r="D187" s="3" t="s">
        <v>492</v>
      </c>
      <c r="E187" s="3" t="s">
        <v>539</v>
      </c>
      <c r="F187" s="3">
        <v>48.6</v>
      </c>
      <c r="G187" s="3">
        <v>110.87009999999999</v>
      </c>
      <c r="H187" s="2">
        <f t="shared" si="3"/>
        <v>70.676099999999991</v>
      </c>
      <c r="I187" s="3">
        <v>40.194000000000003</v>
      </c>
      <c r="J187" s="19">
        <v>360.8</v>
      </c>
      <c r="K187" s="11">
        <v>40560</v>
      </c>
      <c r="L187" s="3" t="s">
        <v>527</v>
      </c>
      <c r="M187" s="3" t="s">
        <v>491</v>
      </c>
      <c r="N187" s="1"/>
    </row>
    <row r="188" spans="1:14" ht="123.6" x14ac:dyDescent="0.3">
      <c r="A188" s="2">
        <v>184</v>
      </c>
      <c r="B188" s="3" t="s">
        <v>670</v>
      </c>
      <c r="C188" s="3" t="s">
        <v>669</v>
      </c>
      <c r="D188" s="3" t="s">
        <v>492</v>
      </c>
      <c r="E188" s="3" t="s">
        <v>107</v>
      </c>
      <c r="F188" s="3">
        <v>40</v>
      </c>
      <c r="G188" s="3">
        <v>39.396999999999998</v>
      </c>
      <c r="H188" s="2">
        <f t="shared" si="3"/>
        <v>39.396999999999998</v>
      </c>
      <c r="I188" s="3">
        <v>0</v>
      </c>
      <c r="J188" s="1"/>
      <c r="K188" s="11">
        <v>38826</v>
      </c>
      <c r="L188" s="3" t="s">
        <v>527</v>
      </c>
      <c r="M188" s="3" t="s">
        <v>491</v>
      </c>
      <c r="N188" s="1"/>
    </row>
    <row r="189" spans="1:14" ht="133.80000000000001" x14ac:dyDescent="0.3">
      <c r="A189" s="2">
        <v>185</v>
      </c>
      <c r="B189" s="3" t="s">
        <v>462</v>
      </c>
      <c r="C189" s="3" t="s">
        <v>453</v>
      </c>
      <c r="D189" s="3" t="s">
        <v>459</v>
      </c>
      <c r="E189" s="3" t="s">
        <v>461</v>
      </c>
      <c r="F189" s="3">
        <v>3593.1</v>
      </c>
      <c r="G189" s="3">
        <v>87390.145999999993</v>
      </c>
      <c r="H189" s="2">
        <f t="shared" si="3"/>
        <v>14565.02399999999</v>
      </c>
      <c r="I189" s="3">
        <v>72825.122000000003</v>
      </c>
      <c r="J189" s="19">
        <v>35404.6</v>
      </c>
      <c r="K189" s="11">
        <v>42031</v>
      </c>
      <c r="L189" s="3" t="s">
        <v>460</v>
      </c>
      <c r="M189" s="3" t="s">
        <v>458</v>
      </c>
      <c r="N189" s="1"/>
    </row>
    <row r="190" spans="1:14" ht="133.80000000000001" x14ac:dyDescent="0.3">
      <c r="A190" s="2">
        <v>186</v>
      </c>
      <c r="B190" s="3" t="s">
        <v>469</v>
      </c>
      <c r="C190" s="3" t="s">
        <v>467</v>
      </c>
      <c r="D190" s="3" t="s">
        <v>459</v>
      </c>
      <c r="E190" s="3" t="s">
        <v>468</v>
      </c>
      <c r="F190" s="3">
        <v>22</v>
      </c>
      <c r="G190" s="3">
        <v>4881.357</v>
      </c>
      <c r="H190" s="2">
        <f t="shared" si="3"/>
        <v>976.27100000000019</v>
      </c>
      <c r="I190" s="3">
        <v>3905.0859999999998</v>
      </c>
      <c r="J190" s="19">
        <v>216.8</v>
      </c>
      <c r="K190" s="11">
        <v>42031</v>
      </c>
      <c r="L190" s="3" t="s">
        <v>460</v>
      </c>
      <c r="M190" s="3" t="s">
        <v>458</v>
      </c>
      <c r="N190" s="1"/>
    </row>
    <row r="191" spans="1:14" ht="133.80000000000001" x14ac:dyDescent="0.3">
      <c r="A191" s="2">
        <v>187</v>
      </c>
      <c r="B191" s="3" t="s">
        <v>477</v>
      </c>
      <c r="C191" s="3" t="s">
        <v>475</v>
      </c>
      <c r="D191" s="3" t="s">
        <v>459</v>
      </c>
      <c r="E191" s="3" t="s">
        <v>476</v>
      </c>
      <c r="F191" s="3">
        <v>26</v>
      </c>
      <c r="G191" s="3">
        <v>389.04</v>
      </c>
      <c r="H191" s="2">
        <f t="shared" si="3"/>
        <v>130.13800000000003</v>
      </c>
      <c r="I191" s="3">
        <v>258.90199999999999</v>
      </c>
      <c r="J191" s="19">
        <v>256.2</v>
      </c>
      <c r="K191" s="11">
        <v>42031</v>
      </c>
      <c r="L191" s="3" t="s">
        <v>460</v>
      </c>
      <c r="M191" s="3" t="s">
        <v>458</v>
      </c>
      <c r="N191" s="1"/>
    </row>
    <row r="192" spans="1:14" ht="133.80000000000001" x14ac:dyDescent="0.3">
      <c r="A192" s="2">
        <v>188</v>
      </c>
      <c r="B192" s="3" t="s">
        <v>499</v>
      </c>
      <c r="C192" s="3" t="s">
        <v>488</v>
      </c>
      <c r="D192" s="3" t="s">
        <v>496</v>
      </c>
      <c r="E192" s="3" t="s">
        <v>498</v>
      </c>
      <c r="F192" s="3">
        <v>1585.5</v>
      </c>
      <c r="G192" s="3">
        <v>7952.3909999999996</v>
      </c>
      <c r="H192" s="2">
        <f t="shared" si="3"/>
        <v>6576.9079999999994</v>
      </c>
      <c r="I192" s="3">
        <v>1375.4829999999999</v>
      </c>
      <c r="J192" s="19">
        <v>23934.3</v>
      </c>
      <c r="K192" s="11">
        <v>40539</v>
      </c>
      <c r="L192" s="3" t="s">
        <v>497</v>
      </c>
      <c r="M192" s="3" t="s">
        <v>458</v>
      </c>
      <c r="N192" s="1"/>
    </row>
    <row r="193" spans="1:14" ht="133.80000000000001" x14ac:dyDescent="0.3">
      <c r="A193" s="2">
        <v>189</v>
      </c>
      <c r="B193" s="3" t="s">
        <v>725</v>
      </c>
      <c r="C193" s="3" t="s">
        <v>723</v>
      </c>
      <c r="D193" s="3" t="s">
        <v>459</v>
      </c>
      <c r="E193" s="3" t="s">
        <v>724</v>
      </c>
      <c r="F193" s="3">
        <v>0</v>
      </c>
      <c r="G193" s="3">
        <v>1055.7270000000001</v>
      </c>
      <c r="H193" s="2">
        <f t="shared" si="3"/>
        <v>170.27800000000013</v>
      </c>
      <c r="I193" s="3">
        <v>885.44899999999996</v>
      </c>
      <c r="J193" s="1"/>
      <c r="K193" s="11">
        <v>42031</v>
      </c>
      <c r="L193" s="3" t="s">
        <v>460</v>
      </c>
      <c r="M193" s="3" t="s">
        <v>458</v>
      </c>
      <c r="N193" s="1"/>
    </row>
    <row r="194" spans="1:14" ht="133.80000000000001" x14ac:dyDescent="0.3">
      <c r="A194" s="2">
        <v>190</v>
      </c>
      <c r="B194" s="3" t="s">
        <v>768</v>
      </c>
      <c r="C194" s="3" t="s">
        <v>763</v>
      </c>
      <c r="D194" s="3" t="s">
        <v>459</v>
      </c>
      <c r="E194" s="3" t="s">
        <v>767</v>
      </c>
      <c r="F194" s="3">
        <v>0</v>
      </c>
      <c r="G194" s="3">
        <v>550.84299999999996</v>
      </c>
      <c r="H194" s="2">
        <f t="shared" si="3"/>
        <v>275.42099999999994</v>
      </c>
      <c r="I194" s="3">
        <v>275.42200000000003</v>
      </c>
      <c r="J194" s="1"/>
      <c r="K194" s="11">
        <v>42031</v>
      </c>
      <c r="L194" s="3" t="s">
        <v>766</v>
      </c>
      <c r="M194" s="3" t="s">
        <v>458</v>
      </c>
      <c r="N194" s="1"/>
    </row>
    <row r="195" spans="1:14" ht="133.80000000000001" x14ac:dyDescent="0.3">
      <c r="A195" s="2">
        <v>191</v>
      </c>
      <c r="B195" s="3" t="s">
        <v>765</v>
      </c>
      <c r="C195" s="3" t="s">
        <v>763</v>
      </c>
      <c r="D195" s="3" t="s">
        <v>459</v>
      </c>
      <c r="E195" s="3" t="s">
        <v>764</v>
      </c>
      <c r="F195" s="3">
        <v>0</v>
      </c>
      <c r="G195" s="3">
        <v>550.84400000000005</v>
      </c>
      <c r="H195" s="2">
        <f t="shared" si="3"/>
        <v>275.42200000000003</v>
      </c>
      <c r="I195" s="3">
        <v>275.42200000000003</v>
      </c>
      <c r="J195" s="1"/>
      <c r="K195" s="11">
        <v>42031</v>
      </c>
      <c r="L195" s="3" t="s">
        <v>460</v>
      </c>
      <c r="M195" s="3" t="s">
        <v>458</v>
      </c>
      <c r="N195" s="1"/>
    </row>
    <row r="196" spans="1:14" ht="133.80000000000001" x14ac:dyDescent="0.3">
      <c r="A196" s="2">
        <v>192</v>
      </c>
      <c r="B196" s="3" t="s">
        <v>771</v>
      </c>
      <c r="C196" s="3" t="s">
        <v>769</v>
      </c>
      <c r="D196" s="3" t="s">
        <v>459</v>
      </c>
      <c r="E196" s="3" t="s">
        <v>770</v>
      </c>
      <c r="F196" s="3">
        <v>0</v>
      </c>
      <c r="G196" s="3">
        <v>1466.2170000000001</v>
      </c>
      <c r="H196" s="2">
        <f t="shared" si="3"/>
        <v>236.4860000000001</v>
      </c>
      <c r="I196" s="3">
        <v>1229.731</v>
      </c>
      <c r="J196" s="1"/>
      <c r="K196" s="11">
        <v>42031</v>
      </c>
      <c r="L196" s="3" t="s">
        <v>460</v>
      </c>
      <c r="M196" s="3" t="s">
        <v>458</v>
      </c>
      <c r="N196" s="1"/>
    </row>
    <row r="197" spans="1:14" ht="133.80000000000001" x14ac:dyDescent="0.3">
      <c r="A197" s="2">
        <v>193</v>
      </c>
      <c r="B197" s="3" t="s">
        <v>775</v>
      </c>
      <c r="C197" s="3" t="s">
        <v>772</v>
      </c>
      <c r="D197" s="3" t="s">
        <v>773</v>
      </c>
      <c r="E197" s="3" t="s">
        <v>774</v>
      </c>
      <c r="F197" s="3">
        <v>30</v>
      </c>
      <c r="G197" s="3">
        <v>413.24200000000002</v>
      </c>
      <c r="H197" s="2">
        <f t="shared" si="3"/>
        <v>137.74700000000001</v>
      </c>
      <c r="I197" s="3">
        <v>275.495</v>
      </c>
      <c r="J197" s="1"/>
      <c r="K197" s="11">
        <v>42031</v>
      </c>
      <c r="L197" s="3" t="s">
        <v>460</v>
      </c>
      <c r="M197" s="3" t="s">
        <v>458</v>
      </c>
      <c r="N197" s="1"/>
    </row>
    <row r="198" spans="1:14" ht="133.80000000000001" x14ac:dyDescent="0.3">
      <c r="A198" s="2">
        <v>194</v>
      </c>
      <c r="B198" s="3" t="s">
        <v>780</v>
      </c>
      <c r="C198" s="3" t="s">
        <v>772</v>
      </c>
      <c r="D198" s="3" t="s">
        <v>459</v>
      </c>
      <c r="E198" s="3" t="s">
        <v>779</v>
      </c>
      <c r="F198" s="3">
        <v>40</v>
      </c>
      <c r="G198" s="3">
        <v>497.279</v>
      </c>
      <c r="H198" s="2">
        <f t="shared" si="3"/>
        <v>165.75900000000001</v>
      </c>
      <c r="I198" s="3">
        <v>331.52</v>
      </c>
      <c r="J198" s="1"/>
      <c r="K198" s="11">
        <v>42031</v>
      </c>
      <c r="L198" s="3" t="s">
        <v>778</v>
      </c>
      <c r="M198" s="3" t="s">
        <v>458</v>
      </c>
      <c r="N198" s="1"/>
    </row>
    <row r="199" spans="1:14" ht="133.80000000000001" x14ac:dyDescent="0.3">
      <c r="A199" s="2">
        <v>195</v>
      </c>
      <c r="B199" s="3" t="s">
        <v>782</v>
      </c>
      <c r="C199" s="3" t="s">
        <v>772</v>
      </c>
      <c r="D199" s="3" t="s">
        <v>459</v>
      </c>
      <c r="E199" s="3" t="s">
        <v>781</v>
      </c>
      <c r="F199" s="3">
        <v>30</v>
      </c>
      <c r="G199" s="3">
        <v>413.24200000000002</v>
      </c>
      <c r="H199" s="2">
        <f t="shared" si="3"/>
        <v>137.74700000000001</v>
      </c>
      <c r="I199" s="3">
        <v>275.495</v>
      </c>
      <c r="J199" s="1"/>
      <c r="K199" s="11">
        <v>42031</v>
      </c>
      <c r="L199" s="3" t="s">
        <v>460</v>
      </c>
      <c r="M199" s="3" t="s">
        <v>458</v>
      </c>
      <c r="N199" s="1"/>
    </row>
    <row r="200" spans="1:14" ht="133.80000000000001" x14ac:dyDescent="0.3">
      <c r="A200" s="2">
        <v>196</v>
      </c>
      <c r="B200" s="3" t="s">
        <v>777</v>
      </c>
      <c r="C200" s="3" t="s">
        <v>772</v>
      </c>
      <c r="D200" s="3" t="s">
        <v>459</v>
      </c>
      <c r="E200" s="3" t="s">
        <v>776</v>
      </c>
      <c r="F200" s="3">
        <v>40</v>
      </c>
      <c r="G200" s="3">
        <v>497.279</v>
      </c>
      <c r="H200" s="2">
        <f t="shared" si="3"/>
        <v>165.75900000000001</v>
      </c>
      <c r="I200" s="3">
        <v>331.52</v>
      </c>
      <c r="J200" s="1"/>
      <c r="K200" s="11">
        <v>42031</v>
      </c>
      <c r="L200" s="3" t="s">
        <v>460</v>
      </c>
      <c r="M200" s="3" t="s">
        <v>458</v>
      </c>
      <c r="N200" s="1"/>
    </row>
    <row r="201" spans="1:14" ht="133.80000000000001" x14ac:dyDescent="0.3">
      <c r="A201" s="2">
        <v>197</v>
      </c>
      <c r="B201" s="3" t="s">
        <v>784</v>
      </c>
      <c r="C201" s="3" t="s">
        <v>772</v>
      </c>
      <c r="D201" s="3" t="s">
        <v>459</v>
      </c>
      <c r="E201" s="3" t="s">
        <v>783</v>
      </c>
      <c r="F201" s="3">
        <v>30</v>
      </c>
      <c r="G201" s="3">
        <v>413.24200000000002</v>
      </c>
      <c r="H201" s="2">
        <f t="shared" si="3"/>
        <v>137.74700000000001</v>
      </c>
      <c r="I201" s="3">
        <v>275.495</v>
      </c>
      <c r="J201" s="1"/>
      <c r="K201" s="11">
        <v>42031</v>
      </c>
      <c r="L201" s="3" t="s">
        <v>460</v>
      </c>
      <c r="M201" s="3" t="s">
        <v>458</v>
      </c>
      <c r="N201" s="1"/>
    </row>
    <row r="202" spans="1:14" ht="133.80000000000001" x14ac:dyDescent="0.3">
      <c r="A202" s="2">
        <v>198</v>
      </c>
      <c r="B202" s="3" t="s">
        <v>787</v>
      </c>
      <c r="C202" s="3" t="s">
        <v>772</v>
      </c>
      <c r="D202" s="3" t="s">
        <v>459</v>
      </c>
      <c r="E202" s="3" t="s">
        <v>786</v>
      </c>
      <c r="F202" s="3">
        <v>40</v>
      </c>
      <c r="G202" s="3">
        <v>497.279</v>
      </c>
      <c r="H202" s="2">
        <f t="shared" si="3"/>
        <v>165.75900000000001</v>
      </c>
      <c r="I202" s="3">
        <v>331.52</v>
      </c>
      <c r="J202" s="1"/>
      <c r="K202" s="11">
        <v>42031</v>
      </c>
      <c r="L202" s="3" t="s">
        <v>785</v>
      </c>
      <c r="M202" s="3" t="s">
        <v>458</v>
      </c>
      <c r="N202" s="1"/>
    </row>
    <row r="203" spans="1:14" ht="133.80000000000001" x14ac:dyDescent="0.3">
      <c r="A203" s="2">
        <v>199</v>
      </c>
      <c r="B203" s="3" t="s">
        <v>789</v>
      </c>
      <c r="C203" s="3" t="s">
        <v>772</v>
      </c>
      <c r="D203" s="3" t="s">
        <v>459</v>
      </c>
      <c r="E203" s="3" t="s">
        <v>788</v>
      </c>
      <c r="F203" s="3">
        <v>40</v>
      </c>
      <c r="G203" s="3">
        <v>497.279</v>
      </c>
      <c r="H203" s="2">
        <f t="shared" si="3"/>
        <v>165.75900000000001</v>
      </c>
      <c r="I203" s="3">
        <v>331.52</v>
      </c>
      <c r="J203" s="1"/>
      <c r="K203" s="11">
        <v>42031</v>
      </c>
      <c r="L203" s="3" t="s">
        <v>460</v>
      </c>
      <c r="M203" s="3" t="s">
        <v>458</v>
      </c>
      <c r="N203" s="1"/>
    </row>
    <row r="204" spans="1:14" ht="133.80000000000001" x14ac:dyDescent="0.3">
      <c r="A204" s="2">
        <v>200</v>
      </c>
      <c r="B204" s="3" t="s">
        <v>794</v>
      </c>
      <c r="C204" s="3" t="s">
        <v>790</v>
      </c>
      <c r="D204" s="3" t="s">
        <v>791</v>
      </c>
      <c r="E204" s="3" t="s">
        <v>793</v>
      </c>
      <c r="F204" s="3">
        <v>0</v>
      </c>
      <c r="G204" s="3">
        <v>294.67599999999999</v>
      </c>
      <c r="H204" s="2">
        <f t="shared" si="3"/>
        <v>47.527999999999992</v>
      </c>
      <c r="I204" s="3">
        <v>247.148</v>
      </c>
      <c r="J204" s="1"/>
      <c r="K204" s="11">
        <v>42031</v>
      </c>
      <c r="L204" s="3" t="s">
        <v>792</v>
      </c>
      <c r="M204" s="3" t="s">
        <v>458</v>
      </c>
      <c r="N204" s="1"/>
    </row>
    <row r="205" spans="1:14" ht="133.80000000000001" x14ac:dyDescent="0.3">
      <c r="A205" s="2">
        <v>201</v>
      </c>
      <c r="B205" s="3" t="s">
        <v>797</v>
      </c>
      <c r="C205" s="3" t="s">
        <v>795</v>
      </c>
      <c r="D205" s="3" t="s">
        <v>459</v>
      </c>
      <c r="E205" s="3" t="s">
        <v>796</v>
      </c>
      <c r="F205" s="3">
        <v>0</v>
      </c>
      <c r="G205" s="3">
        <v>2386.1570000000002</v>
      </c>
      <c r="H205" s="2">
        <f t="shared" si="3"/>
        <v>1704.3970000000002</v>
      </c>
      <c r="I205" s="3">
        <v>681.76</v>
      </c>
      <c r="J205" s="1"/>
      <c r="K205" s="11">
        <v>42031</v>
      </c>
      <c r="L205" s="3" t="s">
        <v>460</v>
      </c>
      <c r="M205" s="3" t="s">
        <v>458</v>
      </c>
      <c r="N205" s="1"/>
    </row>
    <row r="206" spans="1:14" ht="133.80000000000001" x14ac:dyDescent="0.3">
      <c r="A206" s="2">
        <v>202</v>
      </c>
      <c r="B206" s="3" t="s">
        <v>800</v>
      </c>
      <c r="C206" s="3" t="s">
        <v>798</v>
      </c>
      <c r="D206" s="3" t="s">
        <v>459</v>
      </c>
      <c r="E206" s="3" t="s">
        <v>799</v>
      </c>
      <c r="F206" s="3">
        <v>0</v>
      </c>
      <c r="G206" s="3">
        <v>1421.7860000000001</v>
      </c>
      <c r="H206" s="2">
        <f t="shared" si="3"/>
        <v>229.32000000000016</v>
      </c>
      <c r="I206" s="3">
        <v>1192.4659999999999</v>
      </c>
      <c r="J206" s="1"/>
      <c r="K206" s="11">
        <v>42031</v>
      </c>
      <c r="L206" s="3" t="s">
        <v>460</v>
      </c>
      <c r="M206" s="3" t="s">
        <v>458</v>
      </c>
      <c r="N206" s="1"/>
    </row>
    <row r="207" spans="1:14" ht="133.80000000000001" x14ac:dyDescent="0.3">
      <c r="A207" s="2">
        <v>203</v>
      </c>
      <c r="B207" s="3" t="s">
        <v>804</v>
      </c>
      <c r="C207" s="3" t="s">
        <v>801</v>
      </c>
      <c r="D207" s="3" t="s">
        <v>459</v>
      </c>
      <c r="E207" s="3" t="s">
        <v>803</v>
      </c>
      <c r="F207" s="3">
        <v>0</v>
      </c>
      <c r="G207" s="3">
        <v>393.637</v>
      </c>
      <c r="H207" s="2">
        <f t="shared" si="3"/>
        <v>63.488999999999976</v>
      </c>
      <c r="I207" s="3">
        <v>330.14800000000002</v>
      </c>
      <c r="J207" s="1"/>
      <c r="K207" s="11">
        <v>42031</v>
      </c>
      <c r="L207" s="3" t="s">
        <v>802</v>
      </c>
      <c r="M207" s="3" t="s">
        <v>458</v>
      </c>
      <c r="N207" s="1"/>
    </row>
    <row r="208" spans="1:14" ht="133.80000000000001" x14ac:dyDescent="0.3">
      <c r="A208" s="2">
        <v>204</v>
      </c>
      <c r="B208" s="3" t="s">
        <v>809</v>
      </c>
      <c r="C208" s="3" t="s">
        <v>805</v>
      </c>
      <c r="D208" s="3" t="s">
        <v>806</v>
      </c>
      <c r="E208" s="3" t="s">
        <v>808</v>
      </c>
      <c r="F208" s="3">
        <v>30</v>
      </c>
      <c r="G208" s="3">
        <v>413.24200000000002</v>
      </c>
      <c r="H208" s="2">
        <f t="shared" si="3"/>
        <v>137.74700000000001</v>
      </c>
      <c r="I208" s="3">
        <v>275.495</v>
      </c>
      <c r="J208" s="1"/>
      <c r="K208" s="11">
        <v>42031</v>
      </c>
      <c r="L208" s="3" t="s">
        <v>807</v>
      </c>
      <c r="M208" s="3" t="s">
        <v>458</v>
      </c>
      <c r="N208" s="1"/>
    </row>
    <row r="209" spans="1:14" ht="123.6" x14ac:dyDescent="0.3">
      <c r="A209" s="2">
        <v>205</v>
      </c>
      <c r="B209" s="3" t="s">
        <v>163</v>
      </c>
      <c r="C209" s="3" t="s">
        <v>160</v>
      </c>
      <c r="D209" s="3" t="s">
        <v>161</v>
      </c>
      <c r="E209" s="3" t="s">
        <v>107</v>
      </c>
      <c r="F209" s="3">
        <v>30</v>
      </c>
      <c r="G209" s="3">
        <v>2510.4848999999999</v>
      </c>
      <c r="H209" s="2">
        <f t="shared" si="3"/>
        <v>2510.4848999999999</v>
      </c>
      <c r="I209" s="3">
        <v>0</v>
      </c>
      <c r="J209" s="1"/>
      <c r="K209" s="11">
        <v>38826</v>
      </c>
      <c r="L209" s="3" t="s">
        <v>162</v>
      </c>
      <c r="M209" s="3" t="s">
        <v>159</v>
      </c>
      <c r="N209" s="1"/>
    </row>
    <row r="210" spans="1:14" ht="123.6" x14ac:dyDescent="0.3">
      <c r="A210" s="2">
        <v>206</v>
      </c>
      <c r="B210" s="3" t="s">
        <v>490</v>
      </c>
      <c r="C210" s="3" t="s">
        <v>488</v>
      </c>
      <c r="D210" s="3" t="s">
        <v>161</v>
      </c>
      <c r="E210" s="3" t="s">
        <v>489</v>
      </c>
      <c r="F210" s="3">
        <v>3259.2</v>
      </c>
      <c r="G210" s="3">
        <v>17707.902300000002</v>
      </c>
      <c r="H210" s="2">
        <f t="shared" si="3"/>
        <v>9545.4893000000011</v>
      </c>
      <c r="I210" s="3">
        <v>8162.4129999999996</v>
      </c>
      <c r="J210" s="19">
        <v>25941.599999999999</v>
      </c>
      <c r="K210" s="11">
        <v>40679</v>
      </c>
      <c r="L210" s="3" t="s">
        <v>162</v>
      </c>
      <c r="M210" s="3" t="s">
        <v>159</v>
      </c>
      <c r="N210" s="1"/>
    </row>
    <row r="211" spans="1:14" ht="123.6" x14ac:dyDescent="0.3">
      <c r="A211" s="2">
        <v>207</v>
      </c>
      <c r="B211" s="3" t="s">
        <v>702</v>
      </c>
      <c r="C211" s="3" t="s">
        <v>700</v>
      </c>
      <c r="D211" s="3" t="s">
        <v>701</v>
      </c>
      <c r="E211" s="3" t="s">
        <v>107</v>
      </c>
      <c r="F211" s="3">
        <v>66</v>
      </c>
      <c r="G211" s="3">
        <v>176.30250000000001</v>
      </c>
      <c r="H211" s="2">
        <f t="shared" si="3"/>
        <v>128.88249999999999</v>
      </c>
      <c r="I211" s="3">
        <v>47.42</v>
      </c>
      <c r="J211" s="1"/>
      <c r="K211" s="11">
        <v>38826</v>
      </c>
      <c r="L211" s="3" t="s">
        <v>162</v>
      </c>
      <c r="M211" s="3" t="s">
        <v>159</v>
      </c>
      <c r="N211" s="1"/>
    </row>
    <row r="212" spans="1:14" ht="103.2" x14ac:dyDescent="0.3">
      <c r="A212" s="2">
        <v>208</v>
      </c>
      <c r="B212" s="3" t="s">
        <v>525</v>
      </c>
      <c r="C212" s="3" t="s">
        <v>521</v>
      </c>
      <c r="D212" s="3" t="s">
        <v>522</v>
      </c>
      <c r="E212" s="3" t="s">
        <v>524</v>
      </c>
      <c r="F212" s="3">
        <v>294.39999999999998</v>
      </c>
      <c r="G212" s="3">
        <v>385.69740000000002</v>
      </c>
      <c r="H212" s="2">
        <f t="shared" si="3"/>
        <v>262.33339999999998</v>
      </c>
      <c r="I212" s="3">
        <v>123.364</v>
      </c>
      <c r="J212" s="19">
        <v>4883.8999999999996</v>
      </c>
      <c r="K212" s="11">
        <v>41016</v>
      </c>
      <c r="L212" s="3" t="s">
        <v>523</v>
      </c>
      <c r="M212" s="3" t="s">
        <v>520</v>
      </c>
      <c r="N212" s="1"/>
    </row>
    <row r="213" spans="1:14" ht="133.80000000000001" x14ac:dyDescent="0.3">
      <c r="A213" s="2">
        <v>209</v>
      </c>
      <c r="B213" s="3" t="s">
        <v>629</v>
      </c>
      <c r="C213" s="3" t="s">
        <v>625</v>
      </c>
      <c r="D213" s="3" t="s">
        <v>626</v>
      </c>
      <c r="E213" s="3" t="s">
        <v>628</v>
      </c>
      <c r="F213" s="3">
        <v>76.7</v>
      </c>
      <c r="G213" s="3">
        <v>248.87610000000001</v>
      </c>
      <c r="H213" s="2">
        <f t="shared" si="3"/>
        <v>185.45910000000001</v>
      </c>
      <c r="I213" s="3">
        <v>63.417000000000002</v>
      </c>
      <c r="J213" s="19">
        <v>1169.2</v>
      </c>
      <c r="K213" s="11">
        <v>40830</v>
      </c>
      <c r="L213" s="3" t="s">
        <v>627</v>
      </c>
      <c r="M213" s="3" t="s">
        <v>624</v>
      </c>
      <c r="N213" s="1"/>
    </row>
    <row r="214" spans="1:14" ht="133.80000000000001" x14ac:dyDescent="0.3">
      <c r="A214" s="2">
        <v>210</v>
      </c>
      <c r="B214" s="3" t="s">
        <v>816</v>
      </c>
      <c r="C214" s="3" t="s">
        <v>815</v>
      </c>
      <c r="D214" s="3" t="s">
        <v>626</v>
      </c>
      <c r="E214" s="3" t="s">
        <v>107</v>
      </c>
      <c r="F214" s="3">
        <v>0</v>
      </c>
      <c r="G214" s="3">
        <v>538.57320000000004</v>
      </c>
      <c r="H214" s="2">
        <f t="shared" si="3"/>
        <v>538.57320000000004</v>
      </c>
      <c r="I214" s="3">
        <v>0</v>
      </c>
      <c r="J214" s="1"/>
      <c r="K214" s="11">
        <v>38817</v>
      </c>
      <c r="L214" s="3" t="s">
        <v>627</v>
      </c>
      <c r="M214" s="3" t="s">
        <v>624</v>
      </c>
      <c r="N214" s="1"/>
    </row>
    <row r="215" spans="1:14" ht="133.80000000000001" x14ac:dyDescent="0.3">
      <c r="A215" s="2">
        <v>211</v>
      </c>
      <c r="B215" s="3" t="s">
        <v>830</v>
      </c>
      <c r="C215" s="3" t="s">
        <v>828</v>
      </c>
      <c r="D215" s="3" t="s">
        <v>626</v>
      </c>
      <c r="E215" s="3" t="s">
        <v>107</v>
      </c>
      <c r="F215" s="3">
        <v>12</v>
      </c>
      <c r="G215" s="3">
        <v>13.312200000000001</v>
      </c>
      <c r="H215" s="2">
        <f t="shared" si="3"/>
        <v>11.2012</v>
      </c>
      <c r="I215" s="3">
        <v>2.1110000000000002</v>
      </c>
      <c r="J215" s="1"/>
      <c r="K215" s="11">
        <v>38817</v>
      </c>
      <c r="L215" s="3" t="s">
        <v>627</v>
      </c>
      <c r="M215" s="3" t="s">
        <v>624</v>
      </c>
      <c r="N215" s="1"/>
    </row>
    <row r="216" spans="1:14" ht="133.80000000000001" x14ac:dyDescent="0.3">
      <c r="A216" s="2">
        <v>212</v>
      </c>
      <c r="B216" s="3" t="s">
        <v>834</v>
      </c>
      <c r="C216" s="3" t="s">
        <v>831</v>
      </c>
      <c r="D216" s="3" t="s">
        <v>832</v>
      </c>
      <c r="E216" s="3" t="s">
        <v>107</v>
      </c>
      <c r="F216" s="3">
        <v>12</v>
      </c>
      <c r="G216" s="3">
        <v>13.312200000000001</v>
      </c>
      <c r="H216" s="2">
        <f t="shared" si="3"/>
        <v>11.2012</v>
      </c>
      <c r="I216" s="3">
        <v>2.1110000000000002</v>
      </c>
      <c r="J216" s="1"/>
      <c r="K216" s="11">
        <v>38817</v>
      </c>
      <c r="L216" s="3" t="s">
        <v>833</v>
      </c>
      <c r="M216" s="3" t="s">
        <v>624</v>
      </c>
      <c r="N216" s="1"/>
    </row>
    <row r="217" spans="1:14" ht="133.80000000000001" x14ac:dyDescent="0.3">
      <c r="A217" s="2">
        <v>213</v>
      </c>
      <c r="B217" s="3" t="s">
        <v>487</v>
      </c>
      <c r="C217" s="3" t="s">
        <v>483</v>
      </c>
      <c r="D217" s="3" t="s">
        <v>484</v>
      </c>
      <c r="E217" s="3" t="s">
        <v>486</v>
      </c>
      <c r="F217" s="3">
        <v>475.2</v>
      </c>
      <c r="G217" s="3">
        <v>1319.4390000000001</v>
      </c>
      <c r="H217" s="2">
        <f t="shared" si="3"/>
        <v>1319.4390000000001</v>
      </c>
      <c r="I217" s="3">
        <v>0</v>
      </c>
      <c r="J217" s="19">
        <v>2329.6</v>
      </c>
      <c r="K217" s="11">
        <v>40694</v>
      </c>
      <c r="L217" s="3" t="s">
        <v>485</v>
      </c>
      <c r="M217" s="18" t="s">
        <v>482</v>
      </c>
      <c r="N217" s="1"/>
    </row>
    <row r="218" spans="1:14" s="14" customFormat="1" ht="123.6" x14ac:dyDescent="0.3">
      <c r="A218" s="2">
        <v>214</v>
      </c>
      <c r="B218" s="18" t="s">
        <v>158</v>
      </c>
      <c r="C218" s="18" t="s">
        <v>154</v>
      </c>
      <c r="D218" s="18" t="s">
        <v>155</v>
      </c>
      <c r="E218" s="18" t="s">
        <v>157</v>
      </c>
      <c r="F218" s="18">
        <v>164.1</v>
      </c>
      <c r="G218" s="18">
        <v>345.40100000000001</v>
      </c>
      <c r="H218" s="2">
        <f t="shared" si="3"/>
        <v>345.40100000000001</v>
      </c>
      <c r="I218" s="18">
        <v>0</v>
      </c>
      <c r="J218" s="19">
        <v>1294.5</v>
      </c>
      <c r="K218" s="11">
        <v>38817</v>
      </c>
      <c r="L218" s="3" t="s">
        <v>156</v>
      </c>
      <c r="M218" s="18" t="s">
        <v>153</v>
      </c>
      <c r="N218" s="6"/>
    </row>
    <row r="219" spans="1:14" ht="123.6" x14ac:dyDescent="0.3">
      <c r="A219" s="2">
        <v>215</v>
      </c>
      <c r="B219" s="3" t="s">
        <v>504</v>
      </c>
      <c r="C219" s="3" t="s">
        <v>500</v>
      </c>
      <c r="D219" s="3" t="s">
        <v>501</v>
      </c>
      <c r="E219" s="3" t="s">
        <v>503</v>
      </c>
      <c r="F219" s="3">
        <v>329.7</v>
      </c>
      <c r="G219" s="3">
        <v>623.21320000000003</v>
      </c>
      <c r="H219" s="2">
        <f t="shared" si="3"/>
        <v>623.21320000000003</v>
      </c>
      <c r="I219" s="3">
        <v>0</v>
      </c>
      <c r="J219" s="19">
        <v>1740.2</v>
      </c>
      <c r="K219" s="11">
        <v>41575</v>
      </c>
      <c r="L219" s="3" t="s">
        <v>502</v>
      </c>
      <c r="M219" s="3" t="s">
        <v>153</v>
      </c>
      <c r="N219" s="1"/>
    </row>
    <row r="220" spans="1:14" ht="93" x14ac:dyDescent="0.3">
      <c r="A220" s="2">
        <v>216</v>
      </c>
      <c r="B220" s="3" t="s">
        <v>123</v>
      </c>
      <c r="C220" s="3" t="s">
        <v>119</v>
      </c>
      <c r="D220" s="3" t="s">
        <v>120</v>
      </c>
      <c r="E220" s="3" t="s">
        <v>122</v>
      </c>
      <c r="F220" s="3">
        <v>66</v>
      </c>
      <c r="G220" s="3">
        <v>101.371</v>
      </c>
      <c r="H220" s="2">
        <f t="shared" si="3"/>
        <v>96.301999999999992</v>
      </c>
      <c r="I220" s="3">
        <v>5.069</v>
      </c>
      <c r="J220" s="19">
        <v>452.1</v>
      </c>
      <c r="K220" s="11">
        <v>39462</v>
      </c>
      <c r="L220" s="3" t="s">
        <v>121</v>
      </c>
      <c r="M220" s="3" t="s">
        <v>118</v>
      </c>
      <c r="N220" s="1"/>
    </row>
    <row r="221" spans="1:14" ht="93" x14ac:dyDescent="0.3">
      <c r="A221" s="2">
        <v>217</v>
      </c>
      <c r="B221" s="3" t="s">
        <v>466</v>
      </c>
      <c r="C221" s="3" t="s">
        <v>453</v>
      </c>
      <c r="D221" s="3" t="s">
        <v>463</v>
      </c>
      <c r="E221" s="3" t="s">
        <v>465</v>
      </c>
      <c r="F221" s="3">
        <v>316.89999999999998</v>
      </c>
      <c r="G221" s="3">
        <v>3635.0439999999999</v>
      </c>
      <c r="H221" s="2">
        <f t="shared" si="3"/>
        <v>3635.0439999999999</v>
      </c>
      <c r="I221" s="3">
        <v>0</v>
      </c>
      <c r="J221" s="19">
        <v>2797.6</v>
      </c>
      <c r="K221" s="11">
        <v>39456</v>
      </c>
      <c r="L221" s="3" t="s">
        <v>464</v>
      </c>
      <c r="M221" s="3" t="s">
        <v>118</v>
      </c>
      <c r="N221" s="1"/>
    </row>
    <row r="222" spans="1:14" ht="93" x14ac:dyDescent="0.3">
      <c r="A222" s="2">
        <v>218</v>
      </c>
      <c r="B222" s="3" t="s">
        <v>537</v>
      </c>
      <c r="C222" s="3" t="s">
        <v>534</v>
      </c>
      <c r="D222" s="3" t="s">
        <v>120</v>
      </c>
      <c r="E222" s="3" t="s">
        <v>536</v>
      </c>
      <c r="F222" s="3">
        <v>325.2</v>
      </c>
      <c r="G222" s="3">
        <v>1026.0440000000001</v>
      </c>
      <c r="H222" s="2">
        <f t="shared" si="3"/>
        <v>1026.0440000000001</v>
      </c>
      <c r="I222" s="3">
        <v>0</v>
      </c>
      <c r="J222" s="19">
        <v>3076.6</v>
      </c>
      <c r="K222" s="11">
        <v>39456</v>
      </c>
      <c r="L222" s="3" t="s">
        <v>535</v>
      </c>
      <c r="M222" s="3" t="s">
        <v>118</v>
      </c>
      <c r="N222" s="1"/>
    </row>
    <row r="223" spans="1:14" ht="93" x14ac:dyDescent="0.3">
      <c r="A223" s="2">
        <v>219</v>
      </c>
      <c r="B223" s="3" t="s">
        <v>457</v>
      </c>
      <c r="C223" s="3" t="s">
        <v>453</v>
      </c>
      <c r="D223" s="3" t="s">
        <v>454</v>
      </c>
      <c r="E223" s="3" t="s">
        <v>456</v>
      </c>
      <c r="F223" s="3">
        <v>146.9</v>
      </c>
      <c r="G223" s="3">
        <v>178.11</v>
      </c>
      <c r="H223" s="2">
        <f t="shared" si="3"/>
        <v>178.11</v>
      </c>
      <c r="I223" s="3">
        <v>0</v>
      </c>
      <c r="J223" s="19">
        <v>1133.3</v>
      </c>
      <c r="K223" s="11">
        <v>42487</v>
      </c>
      <c r="L223" s="3" t="s">
        <v>455</v>
      </c>
      <c r="M223" s="3" t="s">
        <v>118</v>
      </c>
      <c r="N223" s="1"/>
    </row>
    <row r="224" spans="1:14" ht="93" x14ac:dyDescent="0.3">
      <c r="A224" s="2">
        <v>220</v>
      </c>
      <c r="B224" s="3" t="s">
        <v>681</v>
      </c>
      <c r="C224" s="3" t="s">
        <v>677</v>
      </c>
      <c r="D224" s="3" t="s">
        <v>678</v>
      </c>
      <c r="E224" s="3" t="s">
        <v>680</v>
      </c>
      <c r="F224" s="3">
        <v>113</v>
      </c>
      <c r="G224" s="3">
        <v>141.172</v>
      </c>
      <c r="H224" s="2">
        <f t="shared" si="3"/>
        <v>103.996</v>
      </c>
      <c r="I224" s="3">
        <v>37.176000000000002</v>
      </c>
      <c r="J224" s="20">
        <v>1022</v>
      </c>
      <c r="K224" s="16">
        <v>43293</v>
      </c>
      <c r="L224" s="3" t="s">
        <v>679</v>
      </c>
      <c r="M224" s="3" t="s">
        <v>118</v>
      </c>
      <c r="N224" s="1"/>
    </row>
    <row r="225" spans="1:14" ht="72.599999999999994" x14ac:dyDescent="0.3">
      <c r="A225" s="2">
        <v>221</v>
      </c>
      <c r="B225" s="3" t="s">
        <v>127</v>
      </c>
      <c r="C225" s="3" t="s">
        <v>119</v>
      </c>
      <c r="D225" s="3" t="s">
        <v>125</v>
      </c>
      <c r="E225" s="3" t="s">
        <v>107</v>
      </c>
      <c r="F225" s="3">
        <v>67.400000000000006</v>
      </c>
      <c r="G225" s="3">
        <v>33.47</v>
      </c>
      <c r="H225" s="2">
        <f t="shared" si="3"/>
        <v>33.47</v>
      </c>
      <c r="I225" s="3">
        <v>0</v>
      </c>
      <c r="J225" s="1"/>
      <c r="K225" s="11">
        <v>38817</v>
      </c>
      <c r="L225" s="3" t="s">
        <v>126</v>
      </c>
      <c r="M225" s="3" t="s">
        <v>124</v>
      </c>
      <c r="N225" s="1"/>
    </row>
    <row r="226" spans="1:14" ht="72.599999999999994" x14ac:dyDescent="0.3">
      <c r="A226" s="2">
        <v>222</v>
      </c>
      <c r="B226" s="3" t="s">
        <v>141</v>
      </c>
      <c r="C226" s="3" t="s">
        <v>138</v>
      </c>
      <c r="D226" s="3" t="s">
        <v>139</v>
      </c>
      <c r="E226" s="3" t="s">
        <v>107</v>
      </c>
      <c r="F226" s="3">
        <v>39.15</v>
      </c>
      <c r="G226" s="3">
        <v>34.408000000000001</v>
      </c>
      <c r="H226" s="2">
        <f t="shared" si="3"/>
        <v>34.408000000000001</v>
      </c>
      <c r="I226" s="3">
        <v>0</v>
      </c>
      <c r="J226" s="1"/>
      <c r="K226" s="11">
        <v>39891</v>
      </c>
      <c r="L226" s="3" t="s">
        <v>140</v>
      </c>
      <c r="M226" s="3" t="s">
        <v>124</v>
      </c>
      <c r="N226" s="1"/>
    </row>
    <row r="227" spans="1:14" ht="72.599999999999994" x14ac:dyDescent="0.3">
      <c r="A227" s="2">
        <v>223</v>
      </c>
      <c r="B227" s="3" t="s">
        <v>533</v>
      </c>
      <c r="C227" s="3" t="s">
        <v>530</v>
      </c>
      <c r="D227" s="3" t="s">
        <v>125</v>
      </c>
      <c r="E227" s="3" t="s">
        <v>532</v>
      </c>
      <c r="F227" s="3">
        <v>1164.3</v>
      </c>
      <c r="G227" s="3">
        <v>6921.3459999999995</v>
      </c>
      <c r="H227" s="2">
        <f t="shared" si="3"/>
        <v>6921.3459999999995</v>
      </c>
      <c r="I227" s="3">
        <v>0</v>
      </c>
      <c r="J227" s="19">
        <v>16556.900000000001</v>
      </c>
      <c r="K227" s="11">
        <v>42258</v>
      </c>
      <c r="L227" s="3" t="s">
        <v>531</v>
      </c>
      <c r="M227" s="3" t="s">
        <v>124</v>
      </c>
      <c r="N227" s="1"/>
    </row>
    <row r="228" spans="1:14" ht="72.599999999999994" x14ac:dyDescent="0.3">
      <c r="A228" s="2">
        <v>224</v>
      </c>
      <c r="B228" s="3" t="s">
        <v>818</v>
      </c>
      <c r="C228" s="3" t="s">
        <v>817</v>
      </c>
      <c r="D228" s="3" t="s">
        <v>125</v>
      </c>
      <c r="E228" s="3" t="s">
        <v>107</v>
      </c>
      <c r="F228" s="3">
        <v>0</v>
      </c>
      <c r="G228" s="3">
        <v>787.68399999999997</v>
      </c>
      <c r="H228" s="2">
        <f t="shared" si="3"/>
        <v>787.68399999999997</v>
      </c>
      <c r="I228" s="3">
        <v>0</v>
      </c>
      <c r="J228" s="1"/>
      <c r="K228" s="11">
        <v>38817</v>
      </c>
      <c r="L228" s="3" t="s">
        <v>531</v>
      </c>
      <c r="M228" s="3" t="s">
        <v>124</v>
      </c>
      <c r="N228" s="1"/>
    </row>
    <row r="229" spans="1:14" ht="72.599999999999994" x14ac:dyDescent="0.3">
      <c r="A229" s="2">
        <v>225</v>
      </c>
      <c r="B229" s="3" t="s">
        <v>822</v>
      </c>
      <c r="C229" s="3" t="s">
        <v>821</v>
      </c>
      <c r="D229" s="3" t="s">
        <v>125</v>
      </c>
      <c r="E229" s="3" t="s">
        <v>107</v>
      </c>
      <c r="F229" s="3">
        <v>187</v>
      </c>
      <c r="G229" s="3">
        <v>287.56200000000001</v>
      </c>
      <c r="H229" s="2">
        <f t="shared" si="3"/>
        <v>149.89100000000002</v>
      </c>
      <c r="I229" s="3">
        <v>137.67099999999999</v>
      </c>
      <c r="J229" s="1"/>
      <c r="K229" s="11">
        <v>38817</v>
      </c>
      <c r="L229" s="3" t="s">
        <v>531</v>
      </c>
      <c r="M229" s="3" t="s">
        <v>124</v>
      </c>
      <c r="N229" s="1"/>
    </row>
    <row r="230" spans="1:14" ht="72.599999999999994" x14ac:dyDescent="0.3">
      <c r="A230" s="2">
        <v>226</v>
      </c>
      <c r="B230" s="3" t="s">
        <v>646</v>
      </c>
      <c r="C230" s="3" t="s">
        <v>642</v>
      </c>
      <c r="D230" s="3" t="s">
        <v>643</v>
      </c>
      <c r="E230" s="3" t="s">
        <v>645</v>
      </c>
      <c r="F230" s="3">
        <v>448.7</v>
      </c>
      <c r="G230" s="3">
        <v>2874.02</v>
      </c>
      <c r="H230" s="2">
        <f t="shared" si="3"/>
        <v>2874.02</v>
      </c>
      <c r="I230" s="3">
        <v>0</v>
      </c>
      <c r="J230" s="19">
        <v>2898.4</v>
      </c>
      <c r="K230" s="11">
        <v>38817</v>
      </c>
      <c r="L230" s="3" t="s">
        <v>644</v>
      </c>
      <c r="M230" s="3" t="s">
        <v>641</v>
      </c>
      <c r="N230" s="1"/>
    </row>
    <row r="231" spans="1:14" ht="113.4" x14ac:dyDescent="0.3">
      <c r="A231" s="2">
        <v>227</v>
      </c>
      <c r="B231" s="3" t="s">
        <v>543</v>
      </c>
      <c r="C231" s="3" t="s">
        <v>541</v>
      </c>
      <c r="D231" s="3" t="s">
        <v>450</v>
      </c>
      <c r="E231" s="3" t="s">
        <v>542</v>
      </c>
      <c r="F231" s="3">
        <v>442.4</v>
      </c>
      <c r="G231" s="3">
        <v>1486.25</v>
      </c>
      <c r="H231" s="2">
        <f t="shared" si="3"/>
        <v>1486.25</v>
      </c>
      <c r="I231" s="3">
        <v>0</v>
      </c>
      <c r="J231" s="19">
        <v>5077.5</v>
      </c>
      <c r="K231" s="11">
        <v>40555</v>
      </c>
      <c r="L231" s="3" t="s">
        <v>451</v>
      </c>
      <c r="M231" s="3" t="s">
        <v>448</v>
      </c>
      <c r="N231" s="1"/>
    </row>
    <row r="232" spans="1:14" ht="113.4" x14ac:dyDescent="0.3">
      <c r="A232" s="2">
        <v>228</v>
      </c>
      <c r="B232" s="3" t="s">
        <v>653</v>
      </c>
      <c r="C232" s="3" t="s">
        <v>652</v>
      </c>
      <c r="D232" s="3" t="s">
        <v>450</v>
      </c>
      <c r="E232" s="3"/>
      <c r="F232" s="3">
        <v>31</v>
      </c>
      <c r="G232" s="3">
        <v>103.84099999999999</v>
      </c>
      <c r="H232" s="2">
        <f t="shared" si="3"/>
        <v>103.84099999999999</v>
      </c>
      <c r="I232" s="3">
        <v>0</v>
      </c>
      <c r="J232" s="1"/>
      <c r="K232" s="11">
        <v>43094</v>
      </c>
      <c r="L232" s="3" t="s">
        <v>451</v>
      </c>
      <c r="M232" s="3" t="s">
        <v>448</v>
      </c>
      <c r="N232" s="1"/>
    </row>
    <row r="233" spans="1:14" ht="113.4" x14ac:dyDescent="0.3">
      <c r="A233" s="2">
        <v>229</v>
      </c>
      <c r="B233" s="3" t="s">
        <v>683</v>
      </c>
      <c r="C233" s="3" t="s">
        <v>682</v>
      </c>
      <c r="D233" s="3" t="s">
        <v>450</v>
      </c>
      <c r="E233" s="3"/>
      <c r="F233" s="3">
        <v>48</v>
      </c>
      <c r="G233" s="3">
        <v>58.451000000000001</v>
      </c>
      <c r="H233" s="2">
        <f t="shared" si="3"/>
        <v>58.451000000000001</v>
      </c>
      <c r="I233" s="3">
        <v>0</v>
      </c>
      <c r="J233" s="1"/>
      <c r="K233" s="11">
        <v>43094</v>
      </c>
      <c r="L233" s="3" t="s">
        <v>451</v>
      </c>
      <c r="M233" s="3" t="s">
        <v>448</v>
      </c>
      <c r="N233" s="1"/>
    </row>
    <row r="234" spans="1:14" ht="113.4" x14ac:dyDescent="0.3">
      <c r="A234" s="2">
        <v>230</v>
      </c>
      <c r="B234" s="3" t="s">
        <v>452</v>
      </c>
      <c r="C234" s="3" t="s">
        <v>449</v>
      </c>
      <c r="D234" s="3" t="s">
        <v>450</v>
      </c>
      <c r="E234" s="3"/>
      <c r="F234" s="3">
        <v>13.6</v>
      </c>
      <c r="G234" s="3">
        <v>9.9540000000000006</v>
      </c>
      <c r="H234" s="2">
        <f t="shared" si="3"/>
        <v>9.9540000000000006</v>
      </c>
      <c r="I234" s="3">
        <v>0</v>
      </c>
      <c r="J234" s="1"/>
      <c r="K234" s="11">
        <v>43094</v>
      </c>
      <c r="L234" s="3" t="s">
        <v>451</v>
      </c>
      <c r="M234" s="3" t="s">
        <v>448</v>
      </c>
      <c r="N234" s="1"/>
    </row>
    <row r="235" spans="1:14" ht="113.4" x14ac:dyDescent="0.3">
      <c r="A235" s="2">
        <v>231</v>
      </c>
      <c r="B235" s="3" t="s">
        <v>829</v>
      </c>
      <c r="C235" s="3" t="s">
        <v>828</v>
      </c>
      <c r="D235" s="3" t="s">
        <v>450</v>
      </c>
      <c r="E235" s="3"/>
      <c r="F235" s="3">
        <v>0</v>
      </c>
      <c r="G235" s="3">
        <v>26.291</v>
      </c>
      <c r="H235" s="2">
        <f t="shared" si="3"/>
        <v>26.291</v>
      </c>
      <c r="I235" s="3">
        <v>0</v>
      </c>
      <c r="J235" s="1"/>
      <c r="K235" s="11">
        <v>43094</v>
      </c>
      <c r="L235" s="3" t="s">
        <v>451</v>
      </c>
      <c r="M235" s="3" t="s">
        <v>448</v>
      </c>
      <c r="N235" s="1"/>
    </row>
    <row r="236" spans="1:14" x14ac:dyDescent="0.3">
      <c r="A236" s="39" t="s">
        <v>906</v>
      </c>
      <c r="B236" s="40"/>
      <c r="C236" s="40"/>
      <c r="D236" s="41"/>
      <c r="E236" s="3"/>
      <c r="F236" s="24">
        <f>SUM(F119:F235)</f>
        <v>30276.750000000004</v>
      </c>
      <c r="G236" s="24">
        <f>SUM(G119:G235)</f>
        <v>243803.8198</v>
      </c>
      <c r="H236" s="23">
        <f t="shared" si="3"/>
        <v>133483.1568</v>
      </c>
      <c r="I236" s="24">
        <f>SUM(I119:I235)</f>
        <v>110320.66300000002</v>
      </c>
      <c r="J236" s="23">
        <f>SUM(J119:J235)</f>
        <v>202468.59400000001</v>
      </c>
      <c r="K236" s="1"/>
      <c r="L236" s="1"/>
      <c r="M236" s="3"/>
      <c r="N236" s="1"/>
    </row>
    <row r="237" spans="1:14" ht="144" x14ac:dyDescent="0.3">
      <c r="A237" s="2">
        <v>232</v>
      </c>
      <c r="B237" s="3" t="s">
        <v>557</v>
      </c>
      <c r="C237" s="3" t="s">
        <v>548</v>
      </c>
      <c r="D237" s="3" t="s">
        <v>554</v>
      </c>
      <c r="E237" s="3" t="s">
        <v>556</v>
      </c>
      <c r="F237" s="3">
        <v>2485.9</v>
      </c>
      <c r="G237" s="3">
        <v>32751.8367</v>
      </c>
      <c r="H237" s="2">
        <f>G237-I237</f>
        <v>28611.5867</v>
      </c>
      <c r="I237" s="3">
        <v>4140.25</v>
      </c>
      <c r="J237" s="19">
        <v>12452.668</v>
      </c>
      <c r="K237" s="11">
        <v>38817</v>
      </c>
      <c r="L237" s="3" t="s">
        <v>555</v>
      </c>
      <c r="M237" s="3" t="s">
        <v>553</v>
      </c>
      <c r="N237" s="1"/>
    </row>
    <row r="238" spans="1:14" ht="113.4" x14ac:dyDescent="0.3">
      <c r="A238" s="2">
        <v>233</v>
      </c>
      <c r="B238" s="3" t="s">
        <v>569</v>
      </c>
      <c r="C238" s="3" t="s">
        <v>548</v>
      </c>
      <c r="D238" s="3" t="s">
        <v>566</v>
      </c>
      <c r="E238" s="3" t="s">
        <v>568</v>
      </c>
      <c r="F238" s="3">
        <v>568.4</v>
      </c>
      <c r="G238" s="3">
        <v>1486.6846</v>
      </c>
      <c r="H238" s="2">
        <f t="shared" ref="H238:H264" si="4">G238-I238</f>
        <v>1486.6846</v>
      </c>
      <c r="I238" s="3">
        <v>0</v>
      </c>
      <c r="J238" s="19">
        <v>3676.6779999999999</v>
      </c>
      <c r="K238" s="11">
        <v>40602</v>
      </c>
      <c r="L238" s="3" t="s">
        <v>567</v>
      </c>
      <c r="M238" s="3" t="s">
        <v>164</v>
      </c>
      <c r="N238" s="1"/>
    </row>
    <row r="239" spans="1:14" ht="113.4" x14ac:dyDescent="0.3">
      <c r="A239" s="2">
        <v>234</v>
      </c>
      <c r="B239" s="3" t="s">
        <v>620</v>
      </c>
      <c r="C239" s="3" t="s">
        <v>617</v>
      </c>
      <c r="D239" s="3" t="s">
        <v>618</v>
      </c>
      <c r="E239" s="3" t="s">
        <v>619</v>
      </c>
      <c r="F239" s="3">
        <v>243.1</v>
      </c>
      <c r="G239" s="3">
        <v>1340.336</v>
      </c>
      <c r="H239" s="2">
        <f t="shared" si="4"/>
        <v>1246.6880000000001</v>
      </c>
      <c r="I239" s="3">
        <v>93.647999999999996</v>
      </c>
      <c r="J239" s="19">
        <v>1572.4849999999999</v>
      </c>
      <c r="K239" s="11">
        <v>40602</v>
      </c>
      <c r="L239" s="3" t="s">
        <v>567</v>
      </c>
      <c r="M239" s="3" t="s">
        <v>164</v>
      </c>
      <c r="N239" s="1"/>
    </row>
    <row r="240" spans="1:14" ht="113.4" x14ac:dyDescent="0.3">
      <c r="A240" s="2">
        <v>235</v>
      </c>
      <c r="B240" s="3" t="s">
        <v>623</v>
      </c>
      <c r="C240" s="3" t="s">
        <v>621</v>
      </c>
      <c r="D240" s="3" t="s">
        <v>622</v>
      </c>
      <c r="E240" s="3" t="s">
        <v>107</v>
      </c>
      <c r="F240" s="3">
        <v>364</v>
      </c>
      <c r="G240" s="3">
        <v>683.95299999999997</v>
      </c>
      <c r="H240" s="2">
        <f t="shared" si="4"/>
        <v>683.95299999999997</v>
      </c>
      <c r="I240" s="3">
        <v>0</v>
      </c>
      <c r="J240" s="1"/>
      <c r="K240" s="11">
        <v>38817</v>
      </c>
      <c r="L240" s="3" t="s">
        <v>567</v>
      </c>
      <c r="M240" s="3" t="s">
        <v>164</v>
      </c>
      <c r="N240" s="1"/>
    </row>
    <row r="241" spans="1:14" ht="113.4" x14ac:dyDescent="0.3">
      <c r="A241" s="2">
        <v>236</v>
      </c>
      <c r="B241" s="3" t="s">
        <v>657</v>
      </c>
      <c r="C241" s="3" t="s">
        <v>654</v>
      </c>
      <c r="D241" s="3" t="s">
        <v>618</v>
      </c>
      <c r="E241" s="3" t="s">
        <v>107</v>
      </c>
      <c r="F241" s="3">
        <v>30</v>
      </c>
      <c r="G241" s="3">
        <v>432.09699999999998</v>
      </c>
      <c r="H241" s="2">
        <f t="shared" si="4"/>
        <v>432.09699999999998</v>
      </c>
      <c r="I241" s="3">
        <v>0</v>
      </c>
      <c r="J241" s="1"/>
      <c r="K241" s="11">
        <v>38817</v>
      </c>
      <c r="L241" s="3" t="s">
        <v>656</v>
      </c>
      <c r="M241" s="3" t="s">
        <v>164</v>
      </c>
      <c r="N241" s="1"/>
    </row>
    <row r="242" spans="1:14" ht="113.4" x14ac:dyDescent="0.3">
      <c r="A242" s="2">
        <v>237</v>
      </c>
      <c r="B242" s="3" t="s">
        <v>694</v>
      </c>
      <c r="C242" s="3" t="s">
        <v>690</v>
      </c>
      <c r="D242" s="3" t="s">
        <v>693</v>
      </c>
      <c r="E242" s="3" t="s">
        <v>107</v>
      </c>
      <c r="F242" s="3">
        <v>40</v>
      </c>
      <c r="G242" s="3">
        <v>88.931700000000006</v>
      </c>
      <c r="H242" s="2">
        <f t="shared" si="4"/>
        <v>88.931700000000006</v>
      </c>
      <c r="I242" s="3">
        <v>0</v>
      </c>
      <c r="J242" s="1"/>
      <c r="K242" s="11">
        <v>38817</v>
      </c>
      <c r="L242" s="3" t="s">
        <v>656</v>
      </c>
      <c r="M242" s="3" t="s">
        <v>164</v>
      </c>
      <c r="N242" s="1"/>
    </row>
    <row r="243" spans="1:14" ht="113.4" x14ac:dyDescent="0.3">
      <c r="A243" s="2">
        <v>238</v>
      </c>
      <c r="B243" s="3" t="s">
        <v>825</v>
      </c>
      <c r="C243" s="3" t="s">
        <v>823</v>
      </c>
      <c r="D243" s="3" t="s">
        <v>618</v>
      </c>
      <c r="E243" s="3" t="s">
        <v>107</v>
      </c>
      <c r="F243" s="3">
        <v>92</v>
      </c>
      <c r="G243" s="3">
        <v>66.435599999999994</v>
      </c>
      <c r="H243" s="2">
        <f t="shared" si="4"/>
        <v>53.058599999999991</v>
      </c>
      <c r="I243" s="3">
        <v>13.377000000000001</v>
      </c>
      <c r="J243" s="1"/>
      <c r="K243" s="11">
        <v>38817</v>
      </c>
      <c r="L243" s="3" t="s">
        <v>824</v>
      </c>
      <c r="M243" s="3" t="s">
        <v>164</v>
      </c>
      <c r="N243" s="1"/>
    </row>
    <row r="244" spans="1:14" ht="113.4" x14ac:dyDescent="0.3">
      <c r="A244" s="2">
        <v>239</v>
      </c>
      <c r="B244" s="3" t="s">
        <v>172</v>
      </c>
      <c r="C244" s="3" t="s">
        <v>170</v>
      </c>
      <c r="D244" s="3" t="s">
        <v>166</v>
      </c>
      <c r="E244" s="3" t="s">
        <v>171</v>
      </c>
      <c r="F244" s="3">
        <v>6550.9</v>
      </c>
      <c r="G244" s="3">
        <v>109938.484</v>
      </c>
      <c r="H244" s="2">
        <f t="shared" si="4"/>
        <v>9161.5399999999936</v>
      </c>
      <c r="I244" s="3">
        <v>100776.944</v>
      </c>
      <c r="J244" s="19">
        <v>42374.3</v>
      </c>
      <c r="K244" s="11">
        <v>42657</v>
      </c>
      <c r="L244" s="3" t="s">
        <v>167</v>
      </c>
      <c r="M244" s="3" t="s">
        <v>164</v>
      </c>
      <c r="N244" s="1"/>
    </row>
    <row r="245" spans="1:14" ht="113.4" x14ac:dyDescent="0.3">
      <c r="A245" s="2">
        <v>240</v>
      </c>
      <c r="B245" s="3" t="s">
        <v>175</v>
      </c>
      <c r="C245" s="3" t="s">
        <v>173</v>
      </c>
      <c r="D245" s="3" t="s">
        <v>166</v>
      </c>
      <c r="E245" s="3" t="s">
        <v>174</v>
      </c>
      <c r="F245" s="3">
        <v>65.900000000000006</v>
      </c>
      <c r="G245" s="3">
        <v>5913.5519999999997</v>
      </c>
      <c r="H245" s="2">
        <f t="shared" si="4"/>
        <v>492.79599999999937</v>
      </c>
      <c r="I245" s="3">
        <v>5420.7560000000003</v>
      </c>
      <c r="J245" s="19">
        <v>426.27199999999999</v>
      </c>
      <c r="K245" s="11">
        <v>42657</v>
      </c>
      <c r="L245" s="3" t="s">
        <v>167</v>
      </c>
      <c r="M245" s="3" t="s">
        <v>164</v>
      </c>
      <c r="N245" s="1"/>
    </row>
    <row r="246" spans="1:14" ht="113.4" x14ac:dyDescent="0.3">
      <c r="A246" s="2">
        <v>241</v>
      </c>
      <c r="B246" s="3" t="s">
        <v>178</v>
      </c>
      <c r="C246" s="3" t="s">
        <v>176</v>
      </c>
      <c r="D246" s="3" t="s">
        <v>166</v>
      </c>
      <c r="E246" s="3" t="s">
        <v>177</v>
      </c>
      <c r="F246" s="3">
        <v>0</v>
      </c>
      <c r="G246" s="3">
        <v>324.24299999999999</v>
      </c>
      <c r="H246" s="2">
        <f t="shared" si="4"/>
        <v>154.40199999999999</v>
      </c>
      <c r="I246" s="3">
        <v>169.84100000000001</v>
      </c>
      <c r="J246" s="1"/>
      <c r="K246" s="11">
        <v>42657</v>
      </c>
      <c r="L246" s="3" t="s">
        <v>167</v>
      </c>
      <c r="M246" s="3" t="s">
        <v>164</v>
      </c>
      <c r="N246" s="1"/>
    </row>
    <row r="247" spans="1:14" ht="113.4" x14ac:dyDescent="0.3">
      <c r="A247" s="2">
        <v>242</v>
      </c>
      <c r="B247" s="3" t="s">
        <v>169</v>
      </c>
      <c r="C247" s="3" t="s">
        <v>165</v>
      </c>
      <c r="D247" s="3" t="s">
        <v>166</v>
      </c>
      <c r="E247" s="3" t="s">
        <v>168</v>
      </c>
      <c r="F247" s="3">
        <v>126.7</v>
      </c>
      <c r="G247" s="3">
        <v>2434.8040000000001</v>
      </c>
      <c r="H247" s="2">
        <f t="shared" si="4"/>
        <v>202.90000000000009</v>
      </c>
      <c r="I247" s="3">
        <v>2231.904</v>
      </c>
      <c r="J247" s="19">
        <v>819.55499999999995</v>
      </c>
      <c r="K247" s="11">
        <v>42657</v>
      </c>
      <c r="L247" s="3" t="s">
        <v>167</v>
      </c>
      <c r="M247" s="3" t="s">
        <v>164</v>
      </c>
      <c r="N247" s="1"/>
    </row>
    <row r="248" spans="1:14" ht="113.4" x14ac:dyDescent="0.3">
      <c r="A248" s="2">
        <v>243</v>
      </c>
      <c r="B248" s="3" t="s">
        <v>145</v>
      </c>
      <c r="C248" s="3" t="s">
        <v>138</v>
      </c>
      <c r="D248" s="3" t="s">
        <v>143</v>
      </c>
      <c r="E248" s="3" t="s">
        <v>107</v>
      </c>
      <c r="F248" s="3">
        <v>84</v>
      </c>
      <c r="G248" s="3">
        <v>80.952299999999994</v>
      </c>
      <c r="H248" s="2">
        <f t="shared" si="4"/>
        <v>80.952299999999994</v>
      </c>
      <c r="I248" s="3">
        <v>0</v>
      </c>
      <c r="J248" s="1"/>
      <c r="K248" s="11">
        <v>38817</v>
      </c>
      <c r="L248" s="3" t="s">
        <v>144</v>
      </c>
      <c r="M248" s="3" t="s">
        <v>142</v>
      </c>
      <c r="N248" s="1"/>
    </row>
    <row r="249" spans="1:14" ht="113.4" x14ac:dyDescent="0.3">
      <c r="A249" s="2">
        <v>244</v>
      </c>
      <c r="B249" s="3" t="s">
        <v>672</v>
      </c>
      <c r="C249" s="3" t="s">
        <v>671</v>
      </c>
      <c r="D249" s="3" t="s">
        <v>143</v>
      </c>
      <c r="E249" s="3" t="s">
        <v>107</v>
      </c>
      <c r="F249" s="3">
        <v>5000</v>
      </c>
      <c r="G249" s="3">
        <v>2824.8726000000001</v>
      </c>
      <c r="H249" s="2">
        <f t="shared" si="4"/>
        <v>2824.8726000000001</v>
      </c>
      <c r="I249" s="3">
        <v>0</v>
      </c>
      <c r="J249" s="1"/>
      <c r="K249" s="11">
        <v>38817</v>
      </c>
      <c r="L249" s="3" t="s">
        <v>144</v>
      </c>
      <c r="M249" s="3" t="s">
        <v>142</v>
      </c>
      <c r="N249" s="1"/>
    </row>
    <row r="250" spans="1:14" ht="113.4" x14ac:dyDescent="0.3">
      <c r="A250" s="2">
        <v>245</v>
      </c>
      <c r="B250" s="3" t="s">
        <v>692</v>
      </c>
      <c r="C250" s="3" t="s">
        <v>690</v>
      </c>
      <c r="D250" s="3" t="s">
        <v>143</v>
      </c>
      <c r="E250" s="3" t="s">
        <v>107</v>
      </c>
      <c r="F250" s="3">
        <v>60</v>
      </c>
      <c r="G250" s="3">
        <v>59.365400000000001</v>
      </c>
      <c r="H250" s="2">
        <f t="shared" si="4"/>
        <v>59.365400000000001</v>
      </c>
      <c r="I250" s="3">
        <v>0</v>
      </c>
      <c r="J250" s="1"/>
      <c r="K250" s="11">
        <v>38817</v>
      </c>
      <c r="L250" s="3" t="s">
        <v>691</v>
      </c>
      <c r="M250" s="3" t="s">
        <v>142</v>
      </c>
      <c r="N250" s="1"/>
    </row>
    <row r="251" spans="1:14" ht="113.4" x14ac:dyDescent="0.3">
      <c r="A251" s="2">
        <v>246</v>
      </c>
      <c r="B251" s="3" t="s">
        <v>713</v>
      </c>
      <c r="C251" s="3" t="s">
        <v>712</v>
      </c>
      <c r="D251" s="3" t="s">
        <v>143</v>
      </c>
      <c r="E251" s="3" t="s">
        <v>107</v>
      </c>
      <c r="F251" s="3">
        <v>55</v>
      </c>
      <c r="G251" s="3">
        <v>274.2482</v>
      </c>
      <c r="H251" s="2">
        <f t="shared" si="4"/>
        <v>274.2482</v>
      </c>
      <c r="I251" s="3">
        <v>0</v>
      </c>
      <c r="J251" s="1"/>
      <c r="K251" s="11">
        <v>38817</v>
      </c>
      <c r="L251" s="3" t="s">
        <v>144</v>
      </c>
      <c r="M251" s="3" t="s">
        <v>142</v>
      </c>
      <c r="N251" s="1"/>
    </row>
    <row r="252" spans="1:14" ht="113.4" x14ac:dyDescent="0.3">
      <c r="A252" s="2">
        <v>247</v>
      </c>
      <c r="B252" s="3" t="s">
        <v>890</v>
      </c>
      <c r="C252" s="3" t="s">
        <v>888</v>
      </c>
      <c r="D252" s="3" t="s">
        <v>143</v>
      </c>
      <c r="E252" s="3" t="s">
        <v>889</v>
      </c>
      <c r="F252" s="3">
        <v>4514.8999999999996</v>
      </c>
      <c r="G252" s="3">
        <v>33380.267999999996</v>
      </c>
      <c r="H252" s="2">
        <f t="shared" si="4"/>
        <v>13904.826999999997</v>
      </c>
      <c r="I252" s="3">
        <v>19475.440999999999</v>
      </c>
      <c r="J252" s="19">
        <v>44186.716</v>
      </c>
      <c r="K252" s="11">
        <v>41978</v>
      </c>
      <c r="L252" s="3" t="s">
        <v>144</v>
      </c>
      <c r="M252" s="3" t="s">
        <v>142</v>
      </c>
      <c r="N252" s="1"/>
    </row>
    <row r="253" spans="1:14" ht="113.4" x14ac:dyDescent="0.3">
      <c r="A253" s="2">
        <v>248</v>
      </c>
      <c r="B253" s="3" t="s">
        <v>117</v>
      </c>
      <c r="C253" s="3" t="s">
        <v>114</v>
      </c>
      <c r="D253" s="3" t="s">
        <v>115</v>
      </c>
      <c r="E253" s="3" t="s">
        <v>107</v>
      </c>
      <c r="F253" s="3">
        <v>39.15</v>
      </c>
      <c r="G253" s="3">
        <v>34.409999999999997</v>
      </c>
      <c r="H253" s="2">
        <f t="shared" si="4"/>
        <v>34.409999999999997</v>
      </c>
      <c r="I253" s="3">
        <v>0</v>
      </c>
      <c r="J253" s="1"/>
      <c r="K253" s="11">
        <v>39253</v>
      </c>
      <c r="L253" s="3" t="s">
        <v>116</v>
      </c>
      <c r="M253" s="3" t="s">
        <v>113</v>
      </c>
      <c r="N253" s="1"/>
    </row>
    <row r="254" spans="1:14" ht="113.4" x14ac:dyDescent="0.3">
      <c r="A254" s="2">
        <v>249</v>
      </c>
      <c r="B254" s="3" t="s">
        <v>137</v>
      </c>
      <c r="C254" s="3" t="s">
        <v>119</v>
      </c>
      <c r="D254" s="3" t="s">
        <v>135</v>
      </c>
      <c r="E254" s="3" t="s">
        <v>107</v>
      </c>
      <c r="F254" s="3">
        <v>0</v>
      </c>
      <c r="G254" s="3">
        <v>38.8658</v>
      </c>
      <c r="H254" s="2">
        <f t="shared" si="4"/>
        <v>31.6938</v>
      </c>
      <c r="I254" s="3">
        <v>7.1719999999999997</v>
      </c>
      <c r="J254" s="1"/>
      <c r="K254" s="11">
        <v>38817</v>
      </c>
      <c r="L254" s="3" t="s">
        <v>136</v>
      </c>
      <c r="M254" s="3" t="s">
        <v>113</v>
      </c>
      <c r="N254" s="1"/>
    </row>
    <row r="255" spans="1:14" ht="113.4" x14ac:dyDescent="0.3">
      <c r="A255" s="2">
        <v>250</v>
      </c>
      <c r="B255" s="3" t="s">
        <v>134</v>
      </c>
      <c r="C255" s="3" t="s">
        <v>119</v>
      </c>
      <c r="D255" s="3" t="s">
        <v>132</v>
      </c>
      <c r="E255" s="3" t="s">
        <v>107</v>
      </c>
      <c r="F255" s="3">
        <v>32.6</v>
      </c>
      <c r="G255" s="3">
        <v>16.188199999999998</v>
      </c>
      <c r="H255" s="2">
        <f t="shared" si="4"/>
        <v>16.188199999999998</v>
      </c>
      <c r="I255" s="3">
        <v>0</v>
      </c>
      <c r="J255" s="1"/>
      <c r="K255" s="11">
        <v>39253</v>
      </c>
      <c r="L255" s="3" t="s">
        <v>133</v>
      </c>
      <c r="M255" s="3" t="s">
        <v>113</v>
      </c>
      <c r="N255" s="1"/>
    </row>
    <row r="256" spans="1:14" ht="113.4" x14ac:dyDescent="0.3">
      <c r="A256" s="2">
        <v>251</v>
      </c>
      <c r="B256" s="3" t="s">
        <v>814</v>
      </c>
      <c r="C256" s="3" t="s">
        <v>810</v>
      </c>
      <c r="D256" s="3" t="s">
        <v>811</v>
      </c>
      <c r="E256" s="3" t="s">
        <v>813</v>
      </c>
      <c r="F256" s="3">
        <v>1196</v>
      </c>
      <c r="G256" s="3">
        <v>5294</v>
      </c>
      <c r="H256" s="2">
        <f t="shared" si="4"/>
        <v>1498.701</v>
      </c>
      <c r="I256" s="3">
        <v>3795.299</v>
      </c>
      <c r="J256" s="19">
        <v>14.278</v>
      </c>
      <c r="K256" s="11">
        <v>41138</v>
      </c>
      <c r="L256" s="3" t="s">
        <v>812</v>
      </c>
      <c r="M256" s="3" t="s">
        <v>113</v>
      </c>
      <c r="N256" s="1"/>
    </row>
    <row r="257" spans="1:14" ht="113.4" x14ac:dyDescent="0.3">
      <c r="A257" s="2">
        <v>252</v>
      </c>
      <c r="B257" s="3" t="s">
        <v>827</v>
      </c>
      <c r="C257" s="3" t="s">
        <v>826</v>
      </c>
      <c r="D257" s="3" t="s">
        <v>135</v>
      </c>
      <c r="E257" s="3" t="s">
        <v>107</v>
      </c>
      <c r="F257" s="3">
        <v>740</v>
      </c>
      <c r="G257" s="3">
        <v>93.767799999999994</v>
      </c>
      <c r="H257" s="2">
        <f t="shared" si="4"/>
        <v>93.767799999999994</v>
      </c>
      <c r="I257" s="3">
        <v>0</v>
      </c>
      <c r="J257" s="1"/>
      <c r="K257" s="11">
        <v>38817</v>
      </c>
      <c r="L257" s="3" t="s">
        <v>136</v>
      </c>
      <c r="M257" s="3" t="s">
        <v>113</v>
      </c>
      <c r="N257" s="1"/>
    </row>
    <row r="258" spans="1:14" ht="113.4" x14ac:dyDescent="0.3">
      <c r="A258" s="2">
        <v>253</v>
      </c>
      <c r="B258" s="3" t="s">
        <v>887</v>
      </c>
      <c r="C258" s="3" t="s">
        <v>884</v>
      </c>
      <c r="D258" s="3" t="s">
        <v>135</v>
      </c>
      <c r="E258" s="3" t="s">
        <v>886</v>
      </c>
      <c r="F258" s="3">
        <v>2399.1</v>
      </c>
      <c r="G258" s="3">
        <v>7172.9921999999997</v>
      </c>
      <c r="H258" s="2">
        <f t="shared" si="4"/>
        <v>7172.9921999999997</v>
      </c>
      <c r="I258" s="3">
        <v>0</v>
      </c>
      <c r="J258" s="19">
        <v>25755.538</v>
      </c>
      <c r="K258" s="11">
        <v>41270</v>
      </c>
      <c r="L258" s="3" t="s">
        <v>885</v>
      </c>
      <c r="M258" s="3" t="s">
        <v>113</v>
      </c>
      <c r="N258" s="1"/>
    </row>
    <row r="259" spans="1:14" ht="113.4" x14ac:dyDescent="0.3">
      <c r="A259" s="2">
        <v>254</v>
      </c>
      <c r="B259" s="3" t="s">
        <v>633</v>
      </c>
      <c r="C259" s="3" t="s">
        <v>630</v>
      </c>
      <c r="D259" s="3" t="s">
        <v>135</v>
      </c>
      <c r="E259" s="3" t="s">
        <v>632</v>
      </c>
      <c r="F259" s="3">
        <v>858.5</v>
      </c>
      <c r="G259" s="3">
        <v>3472.6610000000001</v>
      </c>
      <c r="H259" s="2">
        <f t="shared" si="4"/>
        <v>3472.6610000000001</v>
      </c>
      <c r="I259" s="3">
        <v>0</v>
      </c>
      <c r="J259" s="19">
        <v>7791.1989999999996</v>
      </c>
      <c r="K259" s="11">
        <v>41270</v>
      </c>
      <c r="L259" s="3" t="s">
        <v>631</v>
      </c>
      <c r="M259" s="3" t="s">
        <v>113</v>
      </c>
      <c r="N259" s="1"/>
    </row>
    <row r="260" spans="1:14" ht="113.4" x14ac:dyDescent="0.3">
      <c r="A260" s="2">
        <v>255</v>
      </c>
      <c r="B260" s="3" t="s">
        <v>106</v>
      </c>
      <c r="C260" s="3" t="s">
        <v>102</v>
      </c>
      <c r="D260" s="3" t="s">
        <v>103</v>
      </c>
      <c r="E260" s="3" t="s">
        <v>105</v>
      </c>
      <c r="F260" s="3">
        <v>2715.1</v>
      </c>
      <c r="G260" s="3">
        <v>9344.2947999999997</v>
      </c>
      <c r="H260" s="2">
        <f t="shared" si="4"/>
        <v>9344.2947999999997</v>
      </c>
      <c r="I260" s="3">
        <v>0</v>
      </c>
      <c r="J260" s="1">
        <v>20157.8</v>
      </c>
      <c r="K260" s="11">
        <v>41705</v>
      </c>
      <c r="L260" s="3" t="s">
        <v>104</v>
      </c>
      <c r="M260" s="3" t="s">
        <v>101</v>
      </c>
      <c r="N260" s="1"/>
    </row>
    <row r="261" spans="1:14" ht="113.4" x14ac:dyDescent="0.3">
      <c r="A261" s="2">
        <v>256</v>
      </c>
      <c r="B261" s="3" t="s">
        <v>423</v>
      </c>
      <c r="C261" s="3" t="s">
        <v>420</v>
      </c>
      <c r="D261" s="3" t="s">
        <v>421</v>
      </c>
      <c r="E261" s="3" t="s">
        <v>107</v>
      </c>
      <c r="F261" s="3">
        <v>98</v>
      </c>
      <c r="G261" s="3">
        <v>186.143</v>
      </c>
      <c r="H261" s="2">
        <f t="shared" si="4"/>
        <v>186.143</v>
      </c>
      <c r="I261" s="3">
        <v>0</v>
      </c>
      <c r="J261" s="1"/>
      <c r="K261" s="11">
        <v>38817</v>
      </c>
      <c r="L261" s="3" t="s">
        <v>422</v>
      </c>
      <c r="M261" s="3" t="s">
        <v>101</v>
      </c>
      <c r="N261" s="1"/>
    </row>
    <row r="262" spans="1:14" ht="113.4" x14ac:dyDescent="0.3">
      <c r="A262" s="2">
        <v>257</v>
      </c>
      <c r="B262" s="3" t="s">
        <v>440</v>
      </c>
      <c r="C262" s="3" t="s">
        <v>438</v>
      </c>
      <c r="D262" s="3" t="s">
        <v>439</v>
      </c>
      <c r="E262" s="3" t="s">
        <v>107</v>
      </c>
      <c r="F262" s="3">
        <v>71</v>
      </c>
      <c r="G262" s="3">
        <v>205.17580000000001</v>
      </c>
      <c r="H262" s="2">
        <f t="shared" si="4"/>
        <v>205.17580000000001</v>
      </c>
      <c r="I262" s="3">
        <v>0</v>
      </c>
      <c r="J262" s="1"/>
      <c r="K262" s="11">
        <v>38817</v>
      </c>
      <c r="L262" s="3" t="s">
        <v>422</v>
      </c>
      <c r="M262" s="3" t="s">
        <v>101</v>
      </c>
      <c r="N262" s="1"/>
    </row>
    <row r="263" spans="1:14" ht="113.4" x14ac:dyDescent="0.3">
      <c r="A263" s="2">
        <v>258</v>
      </c>
      <c r="B263" s="3" t="s">
        <v>655</v>
      </c>
      <c r="C263" s="3" t="s">
        <v>654</v>
      </c>
      <c r="D263" s="3" t="s">
        <v>103</v>
      </c>
      <c r="E263" s="3" t="s">
        <v>107</v>
      </c>
      <c r="F263" s="3">
        <v>292</v>
      </c>
      <c r="G263" s="3">
        <v>487.91660000000002</v>
      </c>
      <c r="H263" s="2">
        <f t="shared" si="4"/>
        <v>487.91660000000002</v>
      </c>
      <c r="I263" s="3">
        <v>0</v>
      </c>
      <c r="J263" s="1"/>
      <c r="K263" s="11">
        <v>38817</v>
      </c>
      <c r="L263" s="3" t="s">
        <v>422</v>
      </c>
      <c r="M263" s="3" t="s">
        <v>101</v>
      </c>
      <c r="N263" s="1"/>
    </row>
    <row r="264" spans="1:14" x14ac:dyDescent="0.3">
      <c r="A264" s="39" t="s">
        <v>907</v>
      </c>
      <c r="B264" s="40"/>
      <c r="C264" s="40"/>
      <c r="D264" s="41"/>
      <c r="E264" s="2"/>
      <c r="F264" s="23">
        <f>SUM(F237:F263)</f>
        <v>28722.249999999996</v>
      </c>
      <c r="G264" s="23">
        <f>SUM(G237:G263)</f>
        <v>218427.47930000004</v>
      </c>
      <c r="H264" s="23">
        <f t="shared" si="4"/>
        <v>82302.847300000052</v>
      </c>
      <c r="I264" s="23">
        <f>SUM(I237:I263)</f>
        <v>136124.63199999998</v>
      </c>
      <c r="J264" s="23">
        <f>SUM(J237:J263)</f>
        <v>159227.48899999997</v>
      </c>
      <c r="K264" s="1"/>
      <c r="L264" s="1"/>
      <c r="M264" s="2"/>
      <c r="N264" s="1"/>
    </row>
    <row r="265" spans="1:14" x14ac:dyDescent="0.3">
      <c r="A265" s="39" t="s">
        <v>909</v>
      </c>
      <c r="B265" s="40"/>
      <c r="C265" s="40"/>
      <c r="D265" s="41"/>
      <c r="E265" s="2"/>
      <c r="F265" s="2"/>
      <c r="G265" s="25">
        <v>873171.1</v>
      </c>
      <c r="H265" s="25">
        <v>221807.73</v>
      </c>
      <c r="I265" s="25">
        <v>651363.4</v>
      </c>
      <c r="J265" s="23">
        <v>400180.47</v>
      </c>
      <c r="K265" s="1"/>
      <c r="L265" s="1"/>
      <c r="M265" s="2"/>
      <c r="N265" s="1"/>
    </row>
  </sheetData>
  <sortState ref="B2:R259">
    <sortCondition ref="B2"/>
  </sortState>
  <mergeCells count="5">
    <mergeCell ref="B1:O2"/>
    <mergeCell ref="A118:E118"/>
    <mergeCell ref="A236:D236"/>
    <mergeCell ref="A264:D264"/>
    <mergeCell ref="A265:D265"/>
  </mergeCells>
  <pageMargins left="0.15748031496062992" right="0.15748031496062992" top="0.78740157480314965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недвижимого имущества 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Пользователь</cp:lastModifiedBy>
  <cp:lastPrinted>2020-02-27T06:03:46Z</cp:lastPrinted>
  <dcterms:modified xsi:type="dcterms:W3CDTF">2020-02-27T08:52:28Z</dcterms:modified>
</cp:coreProperties>
</file>